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G:\マイドライブ\共有フォルダ 志友会１\003健康診断\企業集団健診\令和7年度企業集団検診\★健診申込時のご案内配信\"/>
    </mc:Choice>
  </mc:AlternateContent>
  <xr:revisionPtr revIDLastSave="0" documentId="13_ncr:1_{E4D12CEC-52AE-4FEF-A812-B8BC3455F87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申込書 " sheetId="11" r:id="rId1"/>
    <sheet name="申込名簿(11月集団健診）" sheetId="10" r:id="rId2"/>
  </sheets>
  <definedNames>
    <definedName name="_xlnm.Print_Area" localSheetId="0">'申込書 '!$A$1:$K$44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4" i="10" l="1"/>
  <c r="V33" i="10"/>
  <c r="V32" i="10"/>
  <c r="V31" i="10"/>
  <c r="V30" i="10"/>
  <c r="V29" i="10"/>
  <c r="V28" i="10"/>
  <c r="V27" i="10"/>
  <c r="V26" i="10"/>
  <c r="V25" i="10"/>
  <c r="V24" i="10"/>
  <c r="V23" i="10"/>
  <c r="V22" i="10"/>
  <c r="V21" i="10"/>
  <c r="V20" i="10"/>
  <c r="O27" i="10"/>
  <c r="O26" i="10"/>
  <c r="O28" i="10"/>
  <c r="O29" i="10"/>
  <c r="O30" i="10"/>
  <c r="O31" i="10"/>
  <c r="O32" i="10"/>
  <c r="O33" i="10"/>
  <c r="O34" i="10"/>
  <c r="O25" i="10"/>
  <c r="O24" i="10"/>
  <c r="O23" i="10"/>
  <c r="O22" i="10"/>
  <c r="O21" i="10"/>
  <c r="O20" i="10"/>
  <c r="U20" i="10"/>
  <c r="U34" i="10"/>
  <c r="U33" i="10"/>
  <c r="U32" i="10"/>
  <c r="U31" i="10"/>
  <c r="U30" i="10"/>
  <c r="U29" i="10"/>
  <c r="U28" i="10"/>
  <c r="U27" i="10"/>
  <c r="U26" i="10"/>
  <c r="U25" i="10"/>
  <c r="U24" i="10"/>
  <c r="U23" i="10"/>
  <c r="U22" i="10"/>
  <c r="U21" i="10"/>
  <c r="K25" i="10"/>
  <c r="K33" i="10"/>
  <c r="K31" i="10"/>
  <c r="K22" i="10"/>
  <c r="K23" i="10"/>
  <c r="K26" i="10"/>
  <c r="K28" i="10"/>
  <c r="K27" i="10"/>
  <c r="K30" i="10"/>
  <c r="K29" i="10"/>
  <c r="K32" i="10"/>
  <c r="K34" i="10"/>
  <c r="K24" i="10"/>
  <c r="K20" i="10"/>
  <c r="K2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karteuser</author>
  </authors>
  <commentList>
    <comment ref="I10" authorId="0" shapeId="0" xr:uid="{DC7E7AEB-5895-44FE-9586-2625A2510BBD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J10" authorId="0" shapeId="0" xr:uid="{2E22E6F9-59BE-4BFE-A416-39149BB9FF3C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1" authorId="0" shapeId="0" xr:uid="{05406E8A-F630-45FB-85D6-576087227377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1" authorId="0" shapeId="0" xr:uid="{FAFEFCF9-5598-4FB7-A37F-5288FABC96ED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1" authorId="0" shapeId="0" xr:uid="{96CB6226-384E-448E-8A8A-E8105A79A862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" authorId="0" shapeId="0" xr:uid="{46E7B414-9EC9-4B7E-A494-73DF21BF5665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1" authorId="0" shapeId="0" xr:uid="{814E2757-BAA9-4962-A5BF-0E34CF9CD4A4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1" authorId="0" shapeId="0" xr:uid="{0802ACE2-5454-463B-80D2-CF2A325C64BE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5" authorId="0" shapeId="0" xr:uid="{11045008-1616-4E70-A929-1C52462C5E63}">
      <text>
        <r>
          <rPr>
            <b/>
            <sz val="9"/>
            <color indexed="81"/>
            <rFont val="MS P ゴシック"/>
            <family val="3"/>
            <charset val="128"/>
          </rPr>
          <t>店舗のみの場合入力不要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6" authorId="0" shapeId="0" xr:uid="{4F5BAFBA-43B0-4B14-8C95-E1FBD4359673}">
      <text>
        <r>
          <rPr>
            <b/>
            <sz val="9"/>
            <color indexed="81"/>
            <rFont val="MS P ゴシック"/>
            <family val="3"/>
            <charset val="128"/>
          </rPr>
          <t>店舗のみの場合入力不要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karteuser</author>
  </authors>
  <commentList>
    <comment ref="C20" authorId="0" shapeId="0" xr:uid="{546FB3A2-35A4-446E-BE0F-C0ADDD06D44D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D20" authorId="0" shapeId="0" xr:uid="{AC96456D-1CAD-4AFA-BB7E-07AFEA654C06}">
      <text>
        <r>
          <rPr>
            <sz val="9"/>
            <color indexed="81"/>
            <rFont val="MS P ゴシック"/>
            <family val="3"/>
            <charset val="128"/>
          </rPr>
          <t xml:space="preserve">プルダウン選択
</t>
        </r>
      </text>
    </comment>
    <comment ref="E20" authorId="0" shapeId="0" xr:uid="{DDE23320-220B-4828-ADF1-BCE28530DA10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0" authorId="0" shapeId="0" xr:uid="{099F927D-1CB6-4A2C-8667-75CA708852C1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0" authorId="0" shapeId="0" xr:uid="{6E726CAC-2629-4F8F-8B1E-0507BEE3699C}">
      <text>
        <r>
          <rPr>
            <b/>
            <sz val="9"/>
            <color indexed="81"/>
            <rFont val="MS P ゴシック"/>
            <family val="3"/>
            <charset val="128"/>
          </rPr>
          <t>生年月日を入れると2026年3月31時点の年齢が自動で入ります。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0" authorId="0" shapeId="0" xr:uid="{F8C9AF10-38C9-439A-99E0-77DB95601F70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0" authorId="0" shapeId="0" xr:uid="{7893BFF7-12B3-4439-A6FD-362D0E63D173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0" authorId="0" shapeId="0" xr:uid="{FA81F593-A377-45A4-9CE3-A65A780B66C1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0" authorId="0" shapeId="0" xr:uid="{49ECFEA1-26D8-408B-A8A6-14FA7E805918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<sst xmlns="http://schemas.openxmlformats.org/spreadsheetml/2006/main" count="80" uniqueCount="72">
  <si>
    <t>Ａ</t>
    <phoneticPr fontId="1"/>
  </si>
  <si>
    <t>Ｂ</t>
    <phoneticPr fontId="1"/>
  </si>
  <si>
    <t>Ｃ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</si>
  <si>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</si>
  <si>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</si>
  <si>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振り込み元口座名</t>
    <rPh sb="0" eb="1">
      <t>フ</t>
    </rPh>
    <rPh sb="2" eb="3">
      <t>コ</t>
    </rPh>
    <rPh sb="4" eb="5">
      <t>モト</t>
    </rPh>
    <rPh sb="5" eb="8">
      <t>コウザメイ</t>
    </rPh>
    <phoneticPr fontId="1"/>
  </si>
  <si>
    <t>※上記法人名と異なる名義でお振込みいただく場合のみ</t>
    <rPh sb="1" eb="3">
      <t>ジョウキ</t>
    </rPh>
    <rPh sb="3" eb="5">
      <t>ホウジン</t>
    </rPh>
    <rPh sb="5" eb="6">
      <t>メイ</t>
    </rPh>
    <rPh sb="7" eb="8">
      <t>コト</t>
    </rPh>
    <rPh sb="10" eb="12">
      <t>メイギ</t>
    </rPh>
    <rPh sb="14" eb="16">
      <t>フリコ</t>
    </rPh>
    <rPh sb="21" eb="23">
      <t>バアイ</t>
    </rPh>
    <phoneticPr fontId="1"/>
  </si>
  <si>
    <t>コース</t>
    <phoneticPr fontId="1"/>
  </si>
  <si>
    <t>人数</t>
    <rPh sb="0" eb="2">
      <t>ニンズウ</t>
    </rPh>
    <phoneticPr fontId="1"/>
  </si>
  <si>
    <t>健康診断・インフル予防接種申込書・請求書送付先確認書</t>
    <rPh sb="0" eb="2">
      <t>ケンコウ</t>
    </rPh>
    <rPh sb="2" eb="4">
      <t>シンダン</t>
    </rPh>
    <rPh sb="9" eb="11">
      <t>ヨボウ</t>
    </rPh>
    <rPh sb="11" eb="13">
      <t>セッシュ</t>
    </rPh>
    <rPh sb="13" eb="16">
      <t>モウシコミショ</t>
    </rPh>
    <rPh sb="17" eb="20">
      <t>セイキュウショ</t>
    </rPh>
    <rPh sb="20" eb="22">
      <t>ソウフ</t>
    </rPh>
    <rPh sb="22" eb="23">
      <t>サキ</t>
    </rPh>
    <rPh sb="23" eb="26">
      <t>カクニンショ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</si>
  <si>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</si>
  <si>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〒</t>
    <phoneticPr fontId="1"/>
  </si>
  <si>
    <t>健康診断・インフルエンザ予防接種申し込み名簿</t>
    <rPh sb="0" eb="2">
      <t>ケンコウ</t>
    </rPh>
    <rPh sb="2" eb="4">
      <t>シンダン</t>
    </rPh>
    <rPh sb="12" eb="14">
      <t>ヨボウ</t>
    </rPh>
    <rPh sb="14" eb="16">
      <t>セッシュ</t>
    </rPh>
    <rPh sb="16" eb="17">
      <t>モウ</t>
    </rPh>
    <rPh sb="18" eb="19">
      <t>コ</t>
    </rPh>
    <rPh sb="20" eb="22">
      <t>メイボ</t>
    </rPh>
    <phoneticPr fontId="1"/>
  </si>
  <si>
    <t>※お願い</t>
    <rPh sb="2" eb="3">
      <t>ネガ</t>
    </rPh>
    <phoneticPr fontId="1"/>
  </si>
  <si>
    <t>ご担当者名</t>
    <rPh sb="1" eb="3">
      <t>タントウ</t>
    </rPh>
    <rPh sb="3" eb="4">
      <t>シャ</t>
    </rPh>
    <rPh sb="4" eb="5">
      <t>メイ</t>
    </rPh>
    <phoneticPr fontId="1"/>
  </si>
  <si>
    <t>・日時は当院で調整させていただきます。</t>
    <rPh sb="1" eb="3">
      <t>ニチジ</t>
    </rPh>
    <rPh sb="4" eb="6">
      <t>トウイン</t>
    </rPh>
    <rPh sb="7" eb="9">
      <t>チョウセイ</t>
    </rPh>
    <phoneticPr fontId="1"/>
  </si>
  <si>
    <t>・健診結果に載せて頂く情報もございますので、記入間違いのないようお願い致します。</t>
    <rPh sb="1" eb="3">
      <t>ケンシン</t>
    </rPh>
    <rPh sb="3" eb="5">
      <t>ケッカ</t>
    </rPh>
    <rPh sb="6" eb="7">
      <t>ノ</t>
    </rPh>
    <rPh sb="9" eb="10">
      <t>イタダ</t>
    </rPh>
    <rPh sb="11" eb="13">
      <t>ジョウホウ</t>
    </rPh>
    <rPh sb="22" eb="24">
      <t>キニュウ</t>
    </rPh>
    <rPh sb="24" eb="26">
      <t>マチガ</t>
    </rPh>
    <rPh sb="33" eb="34">
      <t>ネガ</t>
    </rPh>
    <rPh sb="35" eb="36">
      <t>イタ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</si>
  <si>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</si>
  <si>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</si>
  <si>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健診コース</t>
    <rPh sb="0" eb="2">
      <t>ケンシン</t>
    </rPh>
    <phoneticPr fontId="1"/>
  </si>
  <si>
    <t>ｲﾝﾌﾙ
ﾜｸﾁﾝ</t>
    <phoneticPr fontId="1"/>
  </si>
  <si>
    <t>希望日時</t>
    <rPh sb="0" eb="2">
      <t>キボウ</t>
    </rPh>
    <rPh sb="2" eb="4">
      <t>ニチジ</t>
    </rPh>
    <phoneticPr fontId="1"/>
  </si>
  <si>
    <t>インフル接種</t>
    <rPh sb="4" eb="6">
      <t>セッシュ</t>
    </rPh>
    <phoneticPr fontId="1"/>
  </si>
  <si>
    <t>ピロリ菌検査</t>
    <rPh sb="3" eb="4">
      <t>キン</t>
    </rPh>
    <rPh sb="4" eb="6">
      <t>ケンサ</t>
    </rPh>
    <phoneticPr fontId="1"/>
  </si>
  <si>
    <t>ピロリ菌
検査</t>
    <rPh sb="3" eb="4">
      <t>キン</t>
    </rPh>
    <rPh sb="5" eb="7">
      <t>ケンサ</t>
    </rPh>
    <phoneticPr fontId="1"/>
  </si>
  <si>
    <t>店舗名</t>
    <rPh sb="0" eb="2">
      <t>テンポ</t>
    </rPh>
    <rPh sb="2" eb="3">
      <t>メイ</t>
    </rPh>
    <phoneticPr fontId="1"/>
  </si>
  <si>
    <t>会社名（法人名）</t>
    <rPh sb="0" eb="2">
      <t>カイシャ</t>
    </rPh>
    <rPh sb="2" eb="3">
      <t>メイ</t>
    </rPh>
    <rPh sb="4" eb="6">
      <t>ホウジン</t>
    </rPh>
    <rPh sb="6" eb="7">
      <t>メイ</t>
    </rPh>
    <phoneticPr fontId="1"/>
  </si>
  <si>
    <t>宛名</t>
    <rPh sb="0" eb="2">
      <t>アテナ</t>
    </rPh>
    <phoneticPr fontId="1"/>
  </si>
  <si>
    <t>8：30-11：30</t>
    <phoneticPr fontId="1"/>
  </si>
  <si>
    <t>　･･･男性</t>
    <rPh sb="4" eb="6">
      <t>ダンセイ</t>
    </rPh>
    <phoneticPr fontId="1"/>
  </si>
  <si>
    <t>　･･･女性</t>
    <rPh sb="4" eb="6">
      <t>ジョセイ</t>
    </rPh>
    <phoneticPr fontId="1"/>
  </si>
  <si>
    <t>　</t>
    <phoneticPr fontId="1"/>
  </si>
  <si>
    <t>第１希望日</t>
    <rPh sb="0" eb="1">
      <t>ダイ</t>
    </rPh>
    <rPh sb="2" eb="5">
      <t>キボウビ</t>
    </rPh>
    <phoneticPr fontId="1"/>
  </si>
  <si>
    <t>第２希望日</t>
    <rPh sb="0" eb="1">
      <t>ダイ</t>
    </rPh>
    <rPh sb="2" eb="5">
      <t>キボウビ</t>
    </rPh>
    <phoneticPr fontId="1"/>
  </si>
  <si>
    <t>請求書送付先の住所</t>
    <rPh sb="0" eb="2">
      <t>セイキュウ</t>
    </rPh>
    <rPh sb="2" eb="3">
      <t>ショ</t>
    </rPh>
    <rPh sb="3" eb="6">
      <t>ソウフサキ</t>
    </rPh>
    <rPh sb="7" eb="9">
      <t>ジュウショ</t>
    </rPh>
    <phoneticPr fontId="1"/>
  </si>
  <si>
    <t>”その他”を
選択した方</t>
    <rPh sb="3" eb="4">
      <t>ホカ</t>
    </rPh>
    <rPh sb="7" eb="9">
      <t>センタク</t>
    </rPh>
    <rPh sb="11" eb="12">
      <t>カタ</t>
    </rPh>
    <phoneticPr fontId="1"/>
  </si>
  <si>
    <t>　　　　　　　個人名　　・　　会社名（　　　　　　　　　　　　　　　　　　　　　　　　　　）</t>
    <rPh sb="7" eb="10">
      <t>コジンメイ</t>
    </rPh>
    <rPh sb="15" eb="18">
      <t>カイシャメイ</t>
    </rPh>
    <phoneticPr fontId="1"/>
  </si>
  <si>
    <t>領収書の宛先</t>
    <rPh sb="0" eb="3">
      <t>リョウシュウショ</t>
    </rPh>
    <rPh sb="4" eb="6">
      <t>アテサキ</t>
    </rPh>
    <phoneticPr fontId="1"/>
  </si>
  <si>
    <t>11/5 （１日目）</t>
    <rPh sb="7" eb="8">
      <t>ニチ</t>
    </rPh>
    <rPh sb="8" eb="9">
      <t>メ</t>
    </rPh>
    <phoneticPr fontId="1"/>
  </si>
  <si>
    <t>8：30-11:30</t>
    <phoneticPr fontId="1"/>
  </si>
  <si>
    <t>時間</t>
    <rPh sb="0" eb="2">
      <t>ジカン</t>
    </rPh>
    <phoneticPr fontId="1"/>
  </si>
  <si>
    <t>名前（漢字）</t>
    <rPh sb="0" eb="2">
      <t>ナマエ</t>
    </rPh>
    <rPh sb="3" eb="5">
      <t>カンジ</t>
    </rPh>
    <phoneticPr fontId="1"/>
  </si>
  <si>
    <r>
      <t xml:space="preserve">生年月日
</t>
    </r>
    <r>
      <rPr>
        <u/>
        <sz val="11"/>
        <color rgb="FFFF0000"/>
        <rFont val="HGPｺﾞｼｯｸM"/>
        <family val="3"/>
        <charset val="128"/>
      </rPr>
      <t>（西暦）
例：1999/12/5</t>
    </r>
    <rPh sb="0" eb="2">
      <t>セイネン</t>
    </rPh>
    <rPh sb="2" eb="4">
      <t>ガッピ</t>
    </rPh>
    <rPh sb="6" eb="8">
      <t>セイレキ</t>
    </rPh>
    <rPh sb="10" eb="11">
      <t>レイ</t>
    </rPh>
    <phoneticPr fontId="1"/>
  </si>
  <si>
    <t>時点</t>
    <rPh sb="0" eb="2">
      <t>ジテン</t>
    </rPh>
    <phoneticPr fontId="1"/>
  </si>
  <si>
    <t>↑</t>
    <phoneticPr fontId="1"/>
  </si>
  <si>
    <t>計算式が入っています</t>
    <rPh sb="0" eb="3">
      <t>ケイサンシキ</t>
    </rPh>
    <rPh sb="4" eb="5">
      <t>ハイ</t>
    </rPh>
    <phoneticPr fontId="1"/>
  </si>
  <si>
    <t>【インフルエンザのみご希望の方】</t>
    <rPh sb="11" eb="13">
      <t>キボウ</t>
    </rPh>
    <rPh sb="14" eb="15">
      <t>カタ</t>
    </rPh>
    <phoneticPr fontId="1"/>
  </si>
  <si>
    <t>店舗名</t>
    <rPh sb="0" eb="3">
      <t>テンポメイ</t>
    </rPh>
    <phoneticPr fontId="1"/>
  </si>
  <si>
    <t>担当者メールアドレス</t>
    <rPh sb="0" eb="3">
      <t>タントウシャ</t>
    </rPh>
    <phoneticPr fontId="1"/>
  </si>
  <si>
    <t>宛名
（会社名・担当者・電話番号）</t>
    <rPh sb="0" eb="2">
      <t>アテナ</t>
    </rPh>
    <rPh sb="4" eb="7">
      <t>カイシャメイ</t>
    </rPh>
    <rPh sb="8" eb="11">
      <t>タントウシャ</t>
    </rPh>
    <rPh sb="12" eb="16">
      <t>デンワバンゴウ</t>
    </rPh>
    <phoneticPr fontId="1"/>
  </si>
  <si>
    <t>2026.3.31時点の年齢が出ます。</t>
    <rPh sb="9" eb="11">
      <t>ジテン</t>
    </rPh>
    <rPh sb="12" eb="14">
      <t>ネンレイ</t>
    </rPh>
    <rPh sb="15" eb="16">
      <t>デ</t>
    </rPh>
    <phoneticPr fontId="1"/>
  </si>
  <si>
    <t>・年齢は2026年3月31日時点での満年齢をご記入ください。</t>
    <rPh sb="1" eb="3">
      <t>ネンレイ</t>
    </rPh>
    <rPh sb="8" eb="9">
      <t>ネン</t>
    </rPh>
    <rPh sb="10" eb="11">
      <t>ガツ</t>
    </rPh>
    <rPh sb="13" eb="14">
      <t>ニチ</t>
    </rPh>
    <rPh sb="14" eb="16">
      <t>ジテン</t>
    </rPh>
    <rPh sb="18" eb="19">
      <t>マン</t>
    </rPh>
    <rPh sb="19" eb="21">
      <t>ネンレイ</t>
    </rPh>
    <rPh sb="23" eb="25">
      <t>キニュウ</t>
    </rPh>
    <phoneticPr fontId="1"/>
  </si>
  <si>
    <t>会社名（法人名）</t>
    <rPh sb="0" eb="3">
      <t>カイシャメイ</t>
    </rPh>
    <rPh sb="4" eb="7">
      <t>ホウジンメイ</t>
    </rPh>
    <phoneticPr fontId="1"/>
  </si>
  <si>
    <t>会社名
（法人名）</t>
    <rPh sb="0" eb="3">
      <t>カイシャメイ</t>
    </rPh>
    <rPh sb="5" eb="8">
      <t>ホウジンメイ</t>
    </rPh>
    <phoneticPr fontId="1"/>
  </si>
  <si>
    <t>/をつけて下さい</t>
    <rPh sb="5" eb="6">
      <t>クダ</t>
    </rPh>
    <phoneticPr fontId="1"/>
  </si>
  <si>
    <t>お支払方法</t>
    <rPh sb="1" eb="3">
      <t>シハライ</t>
    </rPh>
    <rPh sb="3" eb="5">
      <t>ホウホウ</t>
    </rPh>
    <phoneticPr fontId="1"/>
  </si>
  <si>
    <t>お届け先</t>
    <rPh sb="1" eb="2">
      <t>トド</t>
    </rPh>
    <rPh sb="3" eb="4">
      <t>サキ</t>
    </rPh>
    <phoneticPr fontId="1"/>
  </si>
  <si>
    <t>〒　　　　　　　　　　　　　　　　　　　　　　　　　　　　　　　　　　　　　　　　　　　　　　　　　　　　　　</t>
    <phoneticPr fontId="1"/>
  </si>
  <si>
    <t>　　　　　　　　　　　　　　　　　　　　　　　　　　　　　　　　　　　　　　　　　　　　　　　　　　　　　　　　</t>
    <phoneticPr fontId="1"/>
  </si>
  <si>
    <r>
      <t>送付先</t>
    </r>
    <r>
      <rPr>
        <u/>
        <sz val="11"/>
        <color rgb="FFFF0000"/>
        <rFont val="HGPｺﾞｼｯｸM"/>
        <family val="3"/>
        <charset val="128"/>
      </rPr>
      <t>本社の場合</t>
    </r>
    <r>
      <rPr>
        <sz val="11"/>
        <color theme="1"/>
        <rFont val="HGPｺﾞｼｯｸM"/>
        <family val="3"/>
        <charset val="128"/>
      </rPr>
      <t xml:space="preserve">
送付先を入力して下さい</t>
    </r>
    <rPh sb="0" eb="3">
      <t>ソウフサキ</t>
    </rPh>
    <rPh sb="3" eb="5">
      <t>ホンシャ</t>
    </rPh>
    <rPh sb="6" eb="8">
      <t>バアイ</t>
    </rPh>
    <rPh sb="9" eb="12">
      <t>ソウフサキ</t>
    </rPh>
    <rPh sb="13" eb="15">
      <t>ニュウリョク</t>
    </rPh>
    <rPh sb="17" eb="18">
      <t>クダ</t>
    </rPh>
    <phoneticPr fontId="1"/>
  </si>
  <si>
    <t>（例）健康診断は後日振込、インフルは当日窓口支払（個別）　など</t>
    <rPh sb="1" eb="2">
      <t>レイ</t>
    </rPh>
    <rPh sb="3" eb="7">
      <t>ケンコウシンダン</t>
    </rPh>
    <rPh sb="8" eb="12">
      <t>ゴジツフリコミ</t>
    </rPh>
    <rPh sb="18" eb="22">
      <t>トウジツマドクチ</t>
    </rPh>
    <rPh sb="22" eb="24">
      <t>シハラ</t>
    </rPh>
    <rPh sb="25" eb="27">
      <t>コベツ</t>
    </rPh>
    <phoneticPr fontId="1"/>
  </si>
  <si>
    <t>①後日振込の方</t>
    <rPh sb="1" eb="3">
      <t>ゴジツ</t>
    </rPh>
    <rPh sb="3" eb="5">
      <t>フリコミ</t>
    </rPh>
    <rPh sb="6" eb="7">
      <t>カタ</t>
    </rPh>
    <phoneticPr fontId="1"/>
  </si>
  <si>
    <t>②窓口支払いの方</t>
    <rPh sb="1" eb="3">
      <t>マドグチ</t>
    </rPh>
    <rPh sb="3" eb="5">
      <t>シハラ</t>
    </rPh>
    <rPh sb="7" eb="8">
      <t>カタ</t>
    </rPh>
    <phoneticPr fontId="1"/>
  </si>
  <si>
    <t>結果表届け先（予防接種のみの方は不要です）</t>
    <rPh sb="0" eb="2">
      <t>ケッカ</t>
    </rPh>
    <rPh sb="2" eb="3">
      <t>ヒョウ</t>
    </rPh>
    <rPh sb="3" eb="4">
      <t>トド</t>
    </rPh>
    <rPh sb="5" eb="6">
      <t>サキ</t>
    </rPh>
    <rPh sb="7" eb="9">
      <t>ヨボウ</t>
    </rPh>
    <rPh sb="9" eb="11">
      <t>セッシュ</t>
    </rPh>
    <rPh sb="14" eb="15">
      <t>カタ</t>
    </rPh>
    <rPh sb="16" eb="18">
      <t>フヨウ</t>
    </rPh>
    <phoneticPr fontId="1"/>
  </si>
  <si>
    <t>【2025年企業集団健診　日程】　　　　受付時間</t>
    <rPh sb="20" eb="22">
      <t>ウケツケ</t>
    </rPh>
    <rPh sb="22" eb="24">
      <t>ジカン</t>
    </rPh>
    <phoneticPr fontId="1"/>
  </si>
  <si>
    <t>11/6 （2日目）</t>
    <rPh sb="7" eb="8">
      <t>メ</t>
    </rPh>
    <phoneticPr fontId="1"/>
  </si>
  <si>
    <t>11/6 （2日目）</t>
    <rPh sb="7" eb="8">
      <t>ニチ</t>
    </rPh>
    <rPh sb="8" eb="9">
      <t>メ</t>
    </rPh>
    <phoneticPr fontId="1"/>
  </si>
  <si>
    <t>名前（フリガナ）</t>
    <rPh sb="0" eb="2">
      <t>ナマエ</t>
    </rPh>
    <phoneticPr fontId="1"/>
  </si>
  <si>
    <r>
      <t xml:space="preserve"> </t>
    </r>
    <r>
      <rPr>
        <sz val="14"/>
        <color rgb="FFFF0000"/>
        <rFont val="HGPｺﾞｼｯｸM"/>
        <family val="3"/>
        <charset val="128"/>
      </rPr>
      <t>【メールに</t>
    </r>
    <r>
      <rPr>
        <b/>
        <sz val="14"/>
        <color rgb="FFFF0000"/>
        <rFont val="HGPｺﾞｼｯｸM"/>
        <family val="3"/>
        <charset val="128"/>
      </rPr>
      <t>エクセルデータ添付して下さい。2枚（申込書・申込名簿）】　</t>
    </r>
    <r>
      <rPr>
        <sz val="14"/>
        <color theme="1"/>
        <rFont val="HGPｺﾞｼｯｸM"/>
        <family val="3"/>
        <charset val="128"/>
      </rPr>
      <t>lalapo@tokyo-bayside-cl.jp　宛</t>
    </r>
    <rPh sb="13" eb="15">
      <t>テンプ</t>
    </rPh>
    <rPh sb="17" eb="18">
      <t>クダ</t>
    </rPh>
    <rPh sb="22" eb="23">
      <t>マイ</t>
    </rPh>
    <rPh sb="62" eb="63">
      <t>ア</t>
    </rPh>
    <phoneticPr fontId="1"/>
  </si>
  <si>
    <t>東京ベイサイドクリニック</t>
    <rPh sb="0" eb="2">
      <t>トウキョウ</t>
    </rPh>
    <phoneticPr fontId="1"/>
  </si>
  <si>
    <t>　　　　　　　　　　　　　　2025年　　　　月　　　　日　　</t>
    <phoneticPr fontId="1"/>
  </si>
  <si>
    <t>診察券ID
（再診の方は必須）</t>
    <rPh sb="0" eb="3">
      <t>シンサツケン</t>
    </rPh>
    <rPh sb="7" eb="9">
      <t>サイシン</t>
    </rPh>
    <rPh sb="10" eb="11">
      <t>カタ</t>
    </rPh>
    <rPh sb="12" eb="14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</si>
</sst>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\ h:mm;@"/>
    <numFmt numFmtId="177" formatCode="yyyy/m/d;@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2" tint="-0.499984740745262"/>
      <name val="HGPｺﾞｼｯｸM"/>
      <family val="3"/>
      <charset val="128"/>
    </font>
    <font>
      <sz val="14"/>
      <color theme="2" tint="-0.499984740745262"/>
      <name val="HGPｺﾞｼｯｸM"/>
      <family val="3"/>
      <charset val="128"/>
    </font>
    <font>
      <u/>
      <sz val="11"/>
      <color theme="1"/>
      <name val="HGPｺﾞｼｯｸM"/>
      <family val="3"/>
      <charset val="128"/>
    </font>
    <font>
      <sz val="11"/>
      <color rgb="FF000000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u/>
      <sz val="11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HGP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color rgb="FFFF0000"/>
      <name val="HGPｺﾞｼｯｸM"/>
      <family val="3"/>
      <charset val="128"/>
    </font>
    <font>
      <sz val="11"/>
      <color theme="0" tint="-0.499984740745262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  <font>
      <b/>
      <sz val="11"/>
      <color rgb="FF0070C0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5" fillId="0" borderId="0"/>
  </cellStyleXfs>
  <cellXfs count="1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2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176" fontId="12" fillId="0" borderId="1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20" fontId="10" fillId="3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20" fontId="10" fillId="4" borderId="1" xfId="0" applyNumberFormat="1" applyFont="1" applyFill="1" applyBorder="1" applyAlignment="1">
      <alignment horizontal="center" vertical="center"/>
    </xf>
    <xf numFmtId="20" fontId="10" fillId="3" borderId="1" xfId="0" applyNumberFormat="1" applyFont="1" applyFill="1" applyBorder="1" applyAlignment="1">
      <alignment horizontal="center" vertical="center" shrinkToFit="1"/>
    </xf>
    <xf numFmtId="20" fontId="8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14" xfId="0" applyFont="1" applyBorder="1">
      <alignment vertical="center"/>
    </xf>
    <xf numFmtId="0" fontId="24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49" fontId="27" fillId="2" borderId="1" xfId="1" applyNumberFormat="1" applyFont="1" applyFill="1" applyBorder="1" applyAlignment="1">
      <alignment horizontal="center" vertical="center"/>
    </xf>
    <xf numFmtId="20" fontId="10" fillId="2" borderId="0" xfId="0" applyNumberFormat="1" applyFont="1" applyFill="1" applyAlignment="1">
      <alignment horizontal="center" vertical="center"/>
    </xf>
    <xf numFmtId="20" fontId="8" fillId="2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4" fillId="0" borderId="13" xfId="0" applyFont="1" applyBorder="1" applyAlignment="1">
      <alignment horizontal="left" vertical="center"/>
    </xf>
    <xf numFmtId="14" fontId="30" fillId="0" borderId="17" xfId="0" applyNumberFormat="1" applyFont="1" applyBorder="1">
      <alignment vertical="center"/>
    </xf>
    <xf numFmtId="0" fontId="30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2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2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left" vertical="center"/>
    </xf>
    <xf numFmtId="20" fontId="8" fillId="4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1" fillId="0" borderId="5" xfId="0" applyFont="1" applyBorder="1">
      <alignment vertical="center"/>
    </xf>
    <xf numFmtId="0" fontId="31" fillId="0" borderId="6" xfId="0" applyFont="1" applyBorder="1">
      <alignment vertical="center"/>
    </xf>
    <xf numFmtId="0" fontId="31" fillId="0" borderId="7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49" fontId="26" fillId="2" borderId="5" xfId="1" applyNumberFormat="1" applyFont="1" applyFill="1" applyBorder="1" applyAlignment="1">
      <alignment horizontal="center" vertical="center"/>
    </xf>
    <xf numFmtId="49" fontId="26" fillId="2" borderId="7" xfId="1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2" borderId="16" xfId="0" applyFont="1" applyFill="1" applyBorder="1" applyAlignment="1">
      <alignment horizontal="center" vertical="center" textRotation="255" wrapText="1"/>
    </xf>
    <xf numFmtId="0" fontId="11" fillId="2" borderId="17" xfId="0" applyFont="1" applyFill="1" applyBorder="1" applyAlignment="1">
      <alignment horizontal="center" vertical="center" textRotation="255" wrapText="1"/>
    </xf>
    <xf numFmtId="0" fontId="11" fillId="2" borderId="8" xfId="0" applyFont="1" applyFill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textRotation="255" wrapText="1"/>
    </xf>
    <xf numFmtId="0" fontId="11" fillId="0" borderId="17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 wrapText="1"/>
    </xf>
  </cellXfs>
  <cellStyles count="2">
    <cellStyle name="標準" xfId="0" builtinId="0"/>
    <cellStyle name="標準 2" xfId="1" xr:uid="{539085BA-FF65-4130-8F88-E6AE8D878487}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99FF"/>
      <color rgb="FFFF1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5.emf"/><Relationship Id="rId7" Type="http://schemas.openxmlformats.org/officeDocument/2006/relationships/image" Target="../media/image1.emf"/><Relationship Id="rId2" Type="http://schemas.openxmlformats.org/officeDocument/2006/relationships/image" Target="../media/image6.emf"/><Relationship Id="rId1" Type="http://schemas.openxmlformats.org/officeDocument/2006/relationships/image" Target="../media/image7.emf"/><Relationship Id="rId6" Type="http://schemas.openxmlformats.org/officeDocument/2006/relationships/image" Target="../media/image2.emf"/><Relationship Id="rId5" Type="http://schemas.openxmlformats.org/officeDocument/2006/relationships/image" Target="../media/image3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36</xdr:row>
      <xdr:rowOff>161925</xdr:rowOff>
    </xdr:from>
    <xdr:to>
      <xdr:col>10</xdr:col>
      <xdr:colOff>104776</xdr:colOff>
      <xdr:row>42</xdr:row>
      <xdr:rowOff>38100</xdr:rowOff>
    </xdr:to>
    <xdr:sp macro="" textlink="">
      <xdr:nvSpPr>
        <xdr:cNvPr id="2" name="Rectangle 24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23826" y="11706225"/>
          <a:ext cx="8763000" cy="904875"/>
        </a:xfrm>
        <a:prstGeom prst="rect">
          <a:avLst/>
        </a:prstGeom>
        <a:solidFill>
          <a:srgbClr val="FFFFFF"/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【申込先・問い合わせ先】　医療法人社団志友会  東京ベイサイドクリニック（西館3F）</a:t>
          </a:r>
          <a:endParaRPr lang="ja-JP" altLang="en-US" sz="1200" b="1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【住所】〒273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Times New Roman"/>
              <a:ea typeface="ＭＳ Ｐゴシック"/>
              <a:cs typeface="Times New Roman"/>
            </a:rPr>
            <a:t>-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Times New Roman"/>
            </a:rPr>
            <a:t>8530　　船橋市浜町2-1-1　　ららぽーとTOKYO－BAY西館3階</a:t>
          </a:r>
          <a:endParaRPr lang="ja-JP" altLang="en-US" sz="1200" b="1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【電話番号】043-213-7213　　/　FAX：043-213-7214　　</a:t>
          </a:r>
          <a:endParaRPr lang="ja-JP" altLang="en-US" sz="1200" b="1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【E-mail】lalapo@tokyo-bayside-cl.jp</a:t>
          </a:r>
          <a:endParaRPr lang="ja-JP" altLang="en-US" sz="1200" b="1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26</xdr:row>
      <xdr:rowOff>200022</xdr:rowOff>
    </xdr:from>
    <xdr:to>
      <xdr:col>10</xdr:col>
      <xdr:colOff>19050</xdr:colOff>
      <xdr:row>36</xdr:row>
      <xdr:rowOff>47625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4775" y="9820272"/>
          <a:ext cx="8724900" cy="1800228"/>
        </a:xfrm>
        <a:prstGeom prst="roundRect">
          <a:avLst/>
        </a:prstGeom>
        <a:ln w="57150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300"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r>
            <a:rPr kumimoji="1" lang="ja-JP" altLang="en-US" sz="1300">
              <a:latin typeface="HGPｺﾞｼｯｸM" panose="020B0600000000000000" pitchFamily="50" charset="-128"/>
              <a:ea typeface="HGPｺﾞｼｯｸM" panose="020B0600000000000000" pitchFamily="50" charset="-128"/>
            </a:rPr>
            <a:t> ららぽーと</a:t>
          </a:r>
          <a:r>
            <a:rPr kumimoji="1" lang="en-US" altLang="ja-JP" sz="1300">
              <a:latin typeface="HGPｺﾞｼｯｸM" panose="020B0600000000000000" pitchFamily="50" charset="-128"/>
              <a:ea typeface="HGPｺﾞｼｯｸM" panose="020B0600000000000000" pitchFamily="50" charset="-128"/>
            </a:rPr>
            <a:t>MallPro</a:t>
          </a:r>
          <a:r>
            <a:rPr kumimoji="1" lang="ja-JP" altLang="en-US" sz="1300">
              <a:latin typeface="HGPｺﾞｼｯｸM" panose="020B0600000000000000" pitchFamily="50" charset="-128"/>
              <a:ea typeface="HGPｺﾞｼｯｸM" panose="020B0600000000000000" pitchFamily="50" charset="-128"/>
            </a:rPr>
            <a:t>より配信されている「店舗従業員向け健康診断・インフルエンザワクチン接種実施のお知らせ</a:t>
          </a:r>
          <a:endParaRPr kumimoji="1" lang="en-US" altLang="ja-JP" sz="13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en-US" altLang="ja-JP" sz="1300" b="1" u="sng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 </a:t>
          </a:r>
          <a:r>
            <a:rPr lang="ja-JP" altLang="ja-JP" sz="1300" b="1" u="sng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※日程変更</a:t>
          </a:r>
          <a:r>
            <a:rPr lang="ja-JP" altLang="en-US" sz="1300" b="1" u="sng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を希望した場合の注意点</a:t>
          </a:r>
          <a:r>
            <a:rPr kumimoji="1" lang="ja-JP" altLang="en-US" sz="1300">
              <a:latin typeface="HGPｺﾞｼｯｸM" panose="020B0600000000000000" pitchFamily="50" charset="-128"/>
              <a:ea typeface="HGPｺﾞｼｯｸM" panose="020B0600000000000000" pitchFamily="50" charset="-128"/>
            </a:rPr>
            <a:t>をご確認頂き、ご同意頂いた上で下記にサインをお願い致します。</a:t>
          </a:r>
          <a:endParaRPr kumimoji="1" lang="en-US" altLang="ja-JP" sz="14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1400" b="1">
              <a:solidFill>
                <a:srgbClr val="FF0000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上記の通り、健康診断・インフルエンザ予防接種・ピロリ菌検査を申し込みます。</a:t>
          </a:r>
          <a:endParaRPr lang="ja-JP" altLang="ja-JP" sz="1400" b="1">
            <a:solidFill>
              <a:srgbClr val="FF0000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spcBef>
              <a:spcPts val="600"/>
            </a:spcBef>
          </a:pP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■健康診断を受診するに辺り、日程変更に伴う手数料について理解しましたので、同意します。</a:t>
          </a:r>
          <a:endParaRPr kumimoji="1" lang="en-US" altLang="ja-JP" sz="1400" b="1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spcBef>
              <a:spcPts val="600"/>
            </a:spcBef>
          </a:pPr>
          <a:r>
            <a:rPr kumimoji="1" lang="en-US" altLang="ja-JP" sz="9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   </a:t>
          </a:r>
          <a:r>
            <a:rPr kumimoji="1" lang="en-US" altLang="ja-JP" sz="11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10/17(</a:t>
          </a:r>
          <a:r>
            <a:rPr kumimoji="1" lang="ja-JP" altLang="en-US" sz="11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金</a:t>
          </a:r>
          <a:r>
            <a:rPr kumimoji="1" lang="en-US" altLang="ja-JP" sz="11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)</a:t>
          </a:r>
          <a:r>
            <a:rPr kumimoji="1" lang="ja-JP" altLang="en-US" sz="11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以降の日付変更はお一人</a:t>
          </a:r>
          <a:r>
            <a:rPr kumimoji="1" lang="en-US" altLang="ja-JP" sz="11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1000</a:t>
          </a:r>
          <a:r>
            <a:rPr kumimoji="1" lang="ja-JP" altLang="en-US" sz="11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円の手数料がかかります。</a:t>
          </a:r>
          <a:r>
            <a:rPr kumimoji="1" lang="ja-JP" altLang="en-US" sz="1200" u="none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　</a:t>
          </a:r>
          <a:r>
            <a:rPr kumimoji="1" lang="ja-JP" altLang="en-US" sz="14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担当者：</a:t>
          </a:r>
          <a:r>
            <a:rPr kumimoji="1" lang="en-US" altLang="ja-JP" sz="14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	</a:t>
          </a:r>
          <a:r>
            <a:rPr kumimoji="1" lang="ja-JP" altLang="en-US" sz="14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　　　　</a:t>
          </a:r>
          <a:r>
            <a:rPr kumimoji="1" lang="en-US" altLang="ja-JP" sz="14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	</a:t>
          </a:r>
          <a:r>
            <a:rPr kumimoji="1" lang="ja-JP" altLang="en-US" sz="12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  <a:r>
            <a:rPr kumimoji="1" lang="ja-JP" altLang="en-US" sz="1200" u="none"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  <a:r>
            <a:rPr kumimoji="1" lang="ja-JP" altLang="en-US" sz="12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　　　　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247650</xdr:colOff>
          <xdr:row>12</xdr:row>
          <xdr:rowOff>28575</xdr:rowOff>
        </xdr:from>
        <xdr:to>
          <xdr:col>3</xdr:col>
          <xdr:colOff>438150</xdr:colOff>
          <xdr:row>12</xdr:row>
          <xdr:rowOff>457200</xdr:rowOff>
        </xdr:to>
        <xdr:sp macro="" textlink="">
          <xdr:nvSpPr>
            <xdr:cNvPr id="1047" name="CheckBox5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581025</xdr:colOff>
          <xdr:row>12</xdr:row>
          <xdr:rowOff>19050</xdr:rowOff>
        </xdr:from>
        <xdr:to>
          <xdr:col>6</xdr:col>
          <xdr:colOff>381000</xdr:colOff>
          <xdr:row>12</xdr:row>
          <xdr:rowOff>447675</xdr:rowOff>
        </xdr:to>
        <xdr:sp macro="" textlink="">
          <xdr:nvSpPr>
            <xdr:cNvPr id="1048" name="CheckBox6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619125</xdr:colOff>
          <xdr:row>12</xdr:row>
          <xdr:rowOff>38100</xdr:rowOff>
        </xdr:from>
        <xdr:to>
          <xdr:col>9</xdr:col>
          <xdr:colOff>428625</xdr:colOff>
          <xdr:row>13</xdr:row>
          <xdr:rowOff>0</xdr:rowOff>
        </xdr:to>
        <xdr:sp macro="" textlink="">
          <xdr:nvSpPr>
            <xdr:cNvPr id="1049" name="CheckBox7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895350</xdr:colOff>
          <xdr:row>12</xdr:row>
          <xdr:rowOff>38100</xdr:rowOff>
        </xdr:from>
        <xdr:to>
          <xdr:col>9</xdr:col>
          <xdr:colOff>885825</xdr:colOff>
          <xdr:row>13</xdr:row>
          <xdr:rowOff>0</xdr:rowOff>
        </xdr:to>
        <xdr:sp macro="" textlink="">
          <xdr:nvSpPr>
            <xdr:cNvPr id="1050" name="CheckBox8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15</xdr:row>
          <xdr:rowOff>0</xdr:rowOff>
        </xdr:from>
        <xdr:to>
          <xdr:col>6</xdr:col>
          <xdr:colOff>438150</xdr:colOff>
          <xdr:row>15</xdr:row>
          <xdr:rowOff>0</xdr:rowOff>
        </xdr:to>
        <xdr:sp macro="" textlink="">
          <xdr:nvSpPr>
            <xdr:cNvPr id="1051" name="CheckBox1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15</xdr:row>
          <xdr:rowOff>0</xdr:rowOff>
        </xdr:from>
        <xdr:to>
          <xdr:col>8</xdr:col>
          <xdr:colOff>209550</xdr:colOff>
          <xdr:row>15</xdr:row>
          <xdr:rowOff>0</xdr:rowOff>
        </xdr:to>
        <xdr:sp macro="" textlink="">
          <xdr:nvSpPr>
            <xdr:cNvPr id="1052" name="CheckBox2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285750</xdr:colOff>
          <xdr:row>15</xdr:row>
          <xdr:rowOff>0</xdr:rowOff>
        </xdr:from>
        <xdr:to>
          <xdr:col>4</xdr:col>
          <xdr:colOff>276225</xdr:colOff>
          <xdr:row>15</xdr:row>
          <xdr:rowOff>0</xdr:rowOff>
        </xdr:to>
        <xdr:sp macro="" textlink="">
          <xdr:nvSpPr>
            <xdr:cNvPr id="1053" name="CheckBox3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23</xdr:row>
          <xdr:rowOff>95250</xdr:rowOff>
        </xdr:from>
        <xdr:to>
          <xdr:col>6</xdr:col>
          <xdr:colOff>133350</xdr:colOff>
          <xdr:row>23</xdr:row>
          <xdr:rowOff>333375</xdr:rowOff>
        </xdr:to>
        <xdr:sp macro="" textlink="">
          <xdr:nvSpPr>
            <xdr:cNvPr id="1058" name="CheckBox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23</xdr:row>
          <xdr:rowOff>104775</xdr:rowOff>
        </xdr:from>
        <xdr:to>
          <xdr:col>8</xdr:col>
          <xdr:colOff>590550</xdr:colOff>
          <xdr:row>23</xdr:row>
          <xdr:rowOff>342900</xdr:rowOff>
        </xdr:to>
        <xdr:sp macro="" textlink="">
          <xdr:nvSpPr>
            <xdr:cNvPr id="1060" name="CheckBox10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390525</xdr:colOff>
      <xdr:row>7</xdr:row>
      <xdr:rowOff>161925</xdr:rowOff>
    </xdr:from>
    <xdr:to>
      <xdr:col>20</xdr:col>
      <xdr:colOff>257175</xdr:colOff>
      <xdr:row>13</xdr:row>
      <xdr:rowOff>123826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277225" y="1704975"/>
          <a:ext cx="3829050" cy="1333501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361950</xdr:colOff>
      <xdr:row>8</xdr:row>
      <xdr:rowOff>9525</xdr:rowOff>
    </xdr:from>
    <xdr:ext cx="3629025" cy="125730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124825" y="1800225"/>
          <a:ext cx="3629025" cy="12573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ja-JP" sz="1100" b="1" i="0"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1" i="0">
              <a:effectLst/>
              <a:latin typeface="+mn-lt"/>
              <a:ea typeface="+mn-ea"/>
              <a:cs typeface="+mn-cs"/>
            </a:rPr>
            <a:t>ピロリ菌について</a:t>
          </a:r>
          <a:r>
            <a:rPr lang="en-US" altLang="ja-JP" sz="1100" b="1" i="0">
              <a:effectLst/>
              <a:latin typeface="+mn-lt"/>
              <a:ea typeface="+mn-ea"/>
              <a:cs typeface="+mn-cs"/>
            </a:rPr>
            <a:t>】</a:t>
          </a:r>
        </a:p>
        <a:p>
          <a:pPr algn="ctr"/>
          <a:r>
            <a:rPr lang="ja-JP" altLang="en-US" sz="1100" b="1" i="0">
              <a:effectLst/>
              <a:latin typeface="+mn-lt"/>
              <a:ea typeface="+mn-ea"/>
              <a:cs typeface="+mn-cs"/>
            </a:rPr>
            <a:t>ピロリ菌がいると胃潰瘍や十二指腸潰瘍、胃がんの</a:t>
          </a:r>
          <a:endParaRPr lang="en-US" altLang="ja-JP" sz="1100" b="1" i="0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1" i="0">
              <a:effectLst/>
              <a:latin typeface="+mn-lt"/>
              <a:ea typeface="+mn-ea"/>
              <a:cs typeface="+mn-cs"/>
            </a:rPr>
            <a:t>リスクを高めてしまいます。採血検査で見つかれば、薬の服用で除菌できます。除菌することで、将来の胃の</a:t>
          </a:r>
          <a:endParaRPr lang="en-US" altLang="ja-JP" sz="1100" b="1" i="0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1" i="0">
              <a:effectLst/>
              <a:latin typeface="+mn-lt"/>
              <a:ea typeface="+mn-ea"/>
              <a:cs typeface="+mn-cs"/>
            </a:rPr>
            <a:t>病気、特に胃がんになるリスクを大きく減らせます。</a:t>
          </a:r>
          <a:endParaRPr lang="ja-JP" altLang="en-US" sz="5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CC8DE-5CFC-4252-B5B4-62C039A05046}">
  <sheetPr codeName="Sheet1">
    <pageSetUpPr fitToPage="1"/>
  </sheetPr>
  <dimension ref="A1:J124"/>
  <sheetViews>
    <sheetView zoomScaleNormal="100" workbookViewId="0">
      <selection activeCell="H46" sqref="H46"/>
    </sheetView>
  </sheetViews>
  <sheetFormatPr defaultRowHeight="13.5"/>
  <cols>
    <col min="1" max="1" width="2.25" customWidth="1"/>
    <col min="2" max="2" width="24.25" customWidth="1"/>
    <col min="3" max="8" width="10.125" customWidth="1"/>
    <col min="9" max="9" width="12.75" customWidth="1"/>
    <col min="10" max="10" width="15.25" customWidth="1"/>
    <col min="11" max="11" width="4.75" customWidth="1"/>
    <col min="12" max="12" width="3.5" customWidth="1"/>
  </cols>
  <sheetData>
    <row r="1" spans="2:10" s="3" customFormat="1" ht="24.75" customHeight="1">
      <c r="H1" s="63" t="s">
        <v>70</v>
      </c>
      <c r="I1" s="20"/>
    </row>
    <row r="2" spans="2:10" s="3" customFormat="1" ht="28.5" customHeight="1">
      <c r="B2" s="84" t="s">
        <v>68</v>
      </c>
      <c r="C2" s="84"/>
      <c r="D2" s="84"/>
      <c r="E2" s="84"/>
      <c r="F2" s="84"/>
      <c r="G2" s="84"/>
      <c r="H2" s="84"/>
      <c r="I2" s="84"/>
      <c r="J2" s="84"/>
    </row>
    <row r="3" spans="2:10" s="3" customFormat="1" ht="35.25" customHeight="1">
      <c r="B3" s="74" t="s">
        <v>9</v>
      </c>
      <c r="C3" s="74"/>
      <c r="D3" s="74"/>
      <c r="E3" s="74"/>
      <c r="F3" s="74"/>
      <c r="G3" s="74"/>
      <c r="H3" s="74"/>
      <c r="I3" s="74"/>
      <c r="J3" s="74"/>
    </row>
    <row r="4" spans="2:10" s="3" customFormat="1" ht="35.25" customHeight="1" thickBot="1">
      <c r="B4" s="21"/>
      <c r="C4" s="18" t="s">
        <v>25</v>
      </c>
      <c r="D4" s="97"/>
      <c r="E4" s="97"/>
      <c r="F4" s="97"/>
      <c r="G4" s="97"/>
      <c r="H4" s="97"/>
      <c r="I4" s="19"/>
      <c r="J4" s="21"/>
    </row>
    <row r="5" spans="2:10" s="3" customFormat="1" ht="37.5" customHeight="1" thickBot="1">
      <c r="C5" s="18" t="s">
        <v>26</v>
      </c>
      <c r="D5" s="16"/>
      <c r="E5" s="85"/>
      <c r="F5" s="85"/>
      <c r="G5" s="85"/>
      <c r="H5" s="85"/>
      <c r="I5" s="19"/>
    </row>
    <row r="6" spans="2:10" s="3" customFormat="1" ht="37.5" customHeight="1" thickBot="1">
      <c r="C6" s="41" t="s">
        <v>10</v>
      </c>
      <c r="D6" s="16"/>
      <c r="E6" s="85"/>
      <c r="F6" s="85"/>
      <c r="G6" s="85"/>
      <c r="H6" s="85"/>
      <c r="I6" s="19"/>
    </row>
    <row r="7" spans="2:10" s="3" customFormat="1" ht="37.5" customHeight="1" thickBot="1">
      <c r="C7" s="41" t="s">
        <v>48</v>
      </c>
      <c r="D7" s="17"/>
      <c r="E7" s="85"/>
      <c r="F7" s="85"/>
      <c r="G7" s="85"/>
      <c r="H7" s="85"/>
      <c r="I7" s="19"/>
    </row>
    <row r="8" spans="2:10" s="3" customFormat="1" ht="13.5" customHeight="1">
      <c r="C8" s="6"/>
      <c r="D8" s="6"/>
      <c r="E8" s="6"/>
      <c r="H8" s="19"/>
    </row>
    <row r="9" spans="2:10" s="3" customFormat="1" ht="16.5" customHeight="1">
      <c r="B9" s="4" t="s">
        <v>7</v>
      </c>
      <c r="C9" s="64" t="s">
        <v>0</v>
      </c>
      <c r="D9" s="66"/>
      <c r="E9" s="64" t="s">
        <v>1</v>
      </c>
      <c r="F9" s="66"/>
      <c r="G9" s="80" t="s">
        <v>2</v>
      </c>
      <c r="H9" s="81"/>
      <c r="I9" s="4" t="s">
        <v>22</v>
      </c>
      <c r="J9" s="4" t="s">
        <v>23</v>
      </c>
    </row>
    <row r="10" spans="2:10" s="3" customFormat="1" ht="15" customHeight="1">
      <c r="B10" s="94" t="s">
        <v>8</v>
      </c>
      <c r="C10" s="4" t="s">
        <v>3</v>
      </c>
      <c r="D10" s="4" t="s">
        <v>4</v>
      </c>
      <c r="E10" s="4" t="s">
        <v>3</v>
      </c>
      <c r="F10" s="4" t="s">
        <v>4</v>
      </c>
      <c r="G10" s="5" t="s">
        <v>3</v>
      </c>
      <c r="H10" s="4" t="s">
        <v>4</v>
      </c>
      <c r="I10" s="94"/>
      <c r="J10" s="94"/>
    </row>
    <row r="11" spans="2:10" s="3" customFormat="1" ht="36.75" customHeight="1">
      <c r="B11" s="95"/>
      <c r="C11" s="4"/>
      <c r="D11" s="4"/>
      <c r="E11" s="4"/>
      <c r="F11" s="4"/>
      <c r="G11" s="5"/>
      <c r="H11" s="4"/>
      <c r="I11" s="95"/>
      <c r="J11" s="95"/>
    </row>
    <row r="12" spans="2:10" s="3" customFormat="1" ht="15" customHeight="1">
      <c r="B12" s="6"/>
      <c r="C12" s="6"/>
      <c r="D12" s="6"/>
      <c r="E12" s="6"/>
      <c r="F12" s="6"/>
      <c r="G12" s="15"/>
      <c r="H12" s="6"/>
      <c r="I12" s="6"/>
      <c r="J12" s="6"/>
    </row>
    <row r="13" spans="2:10" s="3" customFormat="1" ht="36.75" customHeight="1">
      <c r="B13" s="55" t="s">
        <v>55</v>
      </c>
      <c r="C13" s="86"/>
      <c r="D13" s="86"/>
      <c r="E13" s="86"/>
      <c r="F13" s="86"/>
      <c r="G13" s="86"/>
      <c r="H13" s="86"/>
      <c r="I13" s="86"/>
      <c r="J13" s="87"/>
    </row>
    <row r="14" spans="2:10" s="3" customFormat="1" ht="36.75" customHeight="1">
      <c r="B14" s="96" t="s">
        <v>35</v>
      </c>
      <c r="C14" s="91"/>
      <c r="D14" s="92"/>
      <c r="E14" s="92"/>
      <c r="F14" s="92"/>
      <c r="G14" s="92"/>
      <c r="H14" s="92"/>
      <c r="I14" s="92"/>
      <c r="J14" s="93"/>
    </row>
    <row r="15" spans="2:10" s="3" customFormat="1" ht="29.25" customHeight="1">
      <c r="B15" s="96"/>
      <c r="C15" s="88" t="s">
        <v>60</v>
      </c>
      <c r="D15" s="89"/>
      <c r="E15" s="89"/>
      <c r="F15" s="89"/>
      <c r="G15" s="89"/>
      <c r="H15" s="89"/>
      <c r="I15" s="89"/>
      <c r="J15" s="90"/>
    </row>
    <row r="16" spans="2:10" s="3" customFormat="1" ht="18" customHeight="1">
      <c r="B16" s="35" t="s">
        <v>61</v>
      </c>
    </row>
    <row r="17" spans="1:10" s="3" customFormat="1" ht="30" customHeight="1">
      <c r="B17" s="7" t="s">
        <v>34</v>
      </c>
      <c r="C17" s="67" t="s">
        <v>11</v>
      </c>
      <c r="D17" s="68"/>
      <c r="E17" s="68"/>
      <c r="F17" s="68"/>
      <c r="G17" s="68"/>
      <c r="H17" s="68"/>
      <c r="I17" s="68"/>
      <c r="J17" s="69"/>
    </row>
    <row r="18" spans="1:10" s="3" customFormat="1" ht="30" customHeight="1">
      <c r="B18" s="7" t="s">
        <v>27</v>
      </c>
      <c r="C18" s="64"/>
      <c r="D18" s="65"/>
      <c r="E18" s="65"/>
      <c r="F18" s="65"/>
      <c r="G18" s="65"/>
      <c r="H18" s="65"/>
      <c r="I18" s="65"/>
      <c r="J18" s="66"/>
    </row>
    <row r="19" spans="1:10" s="3" customFormat="1" ht="24.75" customHeight="1">
      <c r="B19" s="75" t="s">
        <v>5</v>
      </c>
      <c r="C19" s="75"/>
      <c r="D19" s="82"/>
      <c r="E19" s="82"/>
      <c r="F19" s="82"/>
      <c r="G19" s="82"/>
      <c r="H19" s="82"/>
      <c r="I19" s="82"/>
      <c r="J19" s="83"/>
    </row>
    <row r="20" spans="1:10" s="3" customFormat="1" ht="19.5" customHeight="1">
      <c r="B20" s="76"/>
      <c r="C20" s="77" t="s">
        <v>6</v>
      </c>
      <c r="D20" s="78"/>
      <c r="E20" s="78"/>
      <c r="F20" s="78"/>
      <c r="G20" s="78"/>
      <c r="H20" s="78"/>
      <c r="I20" s="78"/>
      <c r="J20" s="79"/>
    </row>
    <row r="21" spans="1:10" s="3" customFormat="1" ht="19.5" customHeight="1">
      <c r="B21" s="34" t="s">
        <v>62</v>
      </c>
      <c r="C21" s="29"/>
      <c r="D21" s="29"/>
      <c r="E21" s="29"/>
      <c r="F21" s="29"/>
      <c r="G21" s="6"/>
      <c r="H21" s="6"/>
      <c r="I21" s="6"/>
      <c r="J21" s="6"/>
    </row>
    <row r="22" spans="1:10" s="3" customFormat="1" ht="36" customHeight="1">
      <c r="B22" s="5" t="s">
        <v>37</v>
      </c>
      <c r="C22" s="73" t="s">
        <v>36</v>
      </c>
      <c r="D22" s="73"/>
      <c r="E22" s="73"/>
      <c r="F22" s="73"/>
      <c r="G22" s="73"/>
      <c r="H22" s="73"/>
      <c r="I22" s="73"/>
      <c r="J22" s="73"/>
    </row>
    <row r="23" spans="1:10" s="3" customFormat="1" ht="36" customHeight="1">
      <c r="B23" s="57" t="s">
        <v>63</v>
      </c>
    </row>
    <row r="24" spans="1:10" s="3" customFormat="1" ht="36" customHeight="1">
      <c r="B24" s="5" t="s">
        <v>56</v>
      </c>
      <c r="C24" s="64"/>
      <c r="D24" s="65"/>
      <c r="E24" s="65"/>
      <c r="F24" s="65"/>
      <c r="G24" s="65"/>
      <c r="H24" s="65"/>
      <c r="I24" s="65"/>
      <c r="J24" s="66"/>
    </row>
    <row r="25" spans="1:10" s="3" customFormat="1" ht="36" customHeight="1">
      <c r="B25" s="5" t="s">
        <v>59</v>
      </c>
      <c r="C25" s="67" t="s">
        <v>57</v>
      </c>
      <c r="D25" s="68"/>
      <c r="E25" s="68"/>
      <c r="F25" s="68"/>
      <c r="G25" s="68"/>
      <c r="H25" s="68"/>
      <c r="I25" s="68"/>
      <c r="J25" s="69"/>
    </row>
    <row r="26" spans="1:10" s="3" customFormat="1" ht="36" customHeight="1">
      <c r="B26" s="56" t="s">
        <v>49</v>
      </c>
      <c r="C26" s="70" t="s">
        <v>58</v>
      </c>
      <c r="D26" s="71"/>
      <c r="E26" s="71"/>
      <c r="F26" s="71"/>
      <c r="G26" s="71"/>
      <c r="H26" s="71"/>
      <c r="I26" s="71"/>
      <c r="J26" s="72"/>
    </row>
    <row r="27" spans="1:10" s="3" customFormat="1" ht="30" customHeight="1">
      <c r="B27" s="15"/>
      <c r="C27" s="6"/>
      <c r="D27" s="6"/>
      <c r="E27" s="6"/>
      <c r="F27" s="6"/>
      <c r="G27" s="6"/>
      <c r="H27" s="6"/>
      <c r="I27" s="6"/>
      <c r="J27" s="6"/>
    </row>
    <row r="28" spans="1:10" s="2" customFormat="1">
      <c r="A28" s="3"/>
      <c r="B28" s="15"/>
      <c r="C28" s="6"/>
      <c r="D28" s="6"/>
      <c r="E28" s="6"/>
      <c r="F28" s="6"/>
      <c r="G28" s="6"/>
      <c r="H28" s="6"/>
      <c r="I28" s="6"/>
      <c r="J28" s="6"/>
    </row>
    <row r="29" spans="1:10" s="2" customFormat="1">
      <c r="A29" s="3"/>
      <c r="B29" s="15"/>
      <c r="C29" s="6"/>
      <c r="D29" s="6"/>
      <c r="E29" s="6"/>
      <c r="F29" s="6"/>
      <c r="G29" s="6"/>
      <c r="H29" s="6"/>
      <c r="I29" s="6"/>
      <c r="J29" s="6"/>
    </row>
    <row r="30" spans="1:10" s="2" customFormat="1">
      <c r="A30" s="3"/>
      <c r="B30" s="15"/>
      <c r="C30" s="6"/>
      <c r="D30" s="6"/>
      <c r="E30" s="6"/>
      <c r="F30" s="6"/>
      <c r="G30" s="6"/>
      <c r="H30" s="6"/>
      <c r="I30" s="6"/>
      <c r="J30" s="6"/>
    </row>
    <row r="31" spans="1:10" s="2" customFormat="1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s="2" customFormat="1">
      <c r="A32" s="1"/>
    </row>
    <row r="33" spans="1:10" s="2" customFormat="1">
      <c r="A33" s="1"/>
    </row>
    <row r="34" spans="1:10" s="2" customFormat="1">
      <c r="A34" s="1"/>
    </row>
    <row r="35" spans="1:10" s="2" customFormat="1">
      <c r="A35" s="1"/>
    </row>
    <row r="36" spans="1:10" s="2" customFormat="1">
      <c r="A36" s="1"/>
    </row>
    <row r="37" spans="1:10">
      <c r="A37" s="1"/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1"/>
      <c r="B38" s="2"/>
      <c r="C38" s="2"/>
      <c r="D38" s="2"/>
      <c r="E38" s="2"/>
      <c r="F38" s="2"/>
      <c r="G38" s="2"/>
      <c r="H38" s="2"/>
      <c r="I38" s="2"/>
      <c r="J38" s="2"/>
    </row>
    <row r="39" spans="1:10" s="2" customFormat="1">
      <c r="A39" s="1"/>
    </row>
    <row r="40" spans="1:10" s="2" customFormat="1">
      <c r="A40" s="1"/>
    </row>
    <row r="41" spans="1:10" s="2" customFormat="1">
      <c r="A41"/>
      <c r="B41"/>
      <c r="C41"/>
      <c r="D41"/>
      <c r="E41"/>
      <c r="F41"/>
      <c r="G41"/>
      <c r="H41"/>
      <c r="I41"/>
      <c r="J41"/>
    </row>
    <row r="42" spans="1:10" s="2" customFormat="1">
      <c r="A42"/>
      <c r="B42"/>
      <c r="C42"/>
      <c r="D42"/>
      <c r="E42"/>
      <c r="F42"/>
      <c r="G42"/>
      <c r="H42"/>
      <c r="I42"/>
      <c r="J42"/>
    </row>
    <row r="43" spans="1:10" s="2" customFormat="1">
      <c r="A43" s="1"/>
    </row>
    <row r="44" spans="1:10" s="2" customFormat="1">
      <c r="A44" s="1"/>
    </row>
    <row r="45" spans="1:10" s="2" customFormat="1">
      <c r="A45" s="1"/>
    </row>
    <row r="46" spans="1:10" s="2" customFormat="1">
      <c r="A46" s="1"/>
    </row>
    <row r="47" spans="1:10" s="2" customFormat="1">
      <c r="A47" s="1"/>
    </row>
    <row r="48" spans="1:10" s="2" customFormat="1">
      <c r="A48" s="1"/>
    </row>
    <row r="49" spans="1:1" s="2" customFormat="1">
      <c r="A49" s="1"/>
    </row>
    <row r="50" spans="1:1" s="2" customFormat="1">
      <c r="A50" s="1"/>
    </row>
    <row r="51" spans="1:1" s="2" customFormat="1">
      <c r="A51" s="1"/>
    </row>
    <row r="52" spans="1:1" s="2" customFormat="1">
      <c r="A52" s="1"/>
    </row>
    <row r="53" spans="1:1" s="2" customFormat="1">
      <c r="A53" s="1"/>
    </row>
    <row r="54" spans="1:1" s="2" customFormat="1">
      <c r="A54" s="1"/>
    </row>
    <row r="55" spans="1:1" s="2" customFormat="1">
      <c r="A55" s="1"/>
    </row>
    <row r="56" spans="1:1" s="2" customFormat="1">
      <c r="A56" s="1"/>
    </row>
    <row r="57" spans="1:1" s="2" customFormat="1">
      <c r="A57" s="1"/>
    </row>
    <row r="58" spans="1:1" s="2" customFormat="1">
      <c r="A58" s="1"/>
    </row>
    <row r="59" spans="1:1" s="2" customFormat="1">
      <c r="A59" s="1"/>
    </row>
    <row r="60" spans="1:1" s="2" customFormat="1">
      <c r="A60" s="1"/>
    </row>
    <row r="61" spans="1:1" s="2" customFormat="1">
      <c r="A61" s="1"/>
    </row>
    <row r="62" spans="1:1" s="2" customFormat="1">
      <c r="A62" s="1"/>
    </row>
    <row r="63" spans="1:1" s="2" customFormat="1">
      <c r="A63" s="1"/>
    </row>
    <row r="64" spans="1:1" s="2" customFormat="1">
      <c r="A64" s="1"/>
    </row>
    <row r="65" spans="1:1" s="2" customFormat="1">
      <c r="A65" s="1"/>
    </row>
    <row r="66" spans="1:1" s="2" customFormat="1">
      <c r="A66" s="1"/>
    </row>
    <row r="67" spans="1:1" s="2" customFormat="1">
      <c r="A67" s="1"/>
    </row>
    <row r="68" spans="1:1" s="2" customFormat="1">
      <c r="A68" s="1"/>
    </row>
    <row r="69" spans="1:1" s="2" customFormat="1">
      <c r="A69" s="1"/>
    </row>
    <row r="70" spans="1:1" s="2" customFormat="1">
      <c r="A70" s="1"/>
    </row>
    <row r="71" spans="1:1" s="2" customFormat="1">
      <c r="A71" s="1"/>
    </row>
    <row r="72" spans="1:1" s="2" customFormat="1">
      <c r="A72" s="1"/>
    </row>
    <row r="73" spans="1:1" s="2" customFormat="1">
      <c r="A73" s="1"/>
    </row>
    <row r="74" spans="1:1" s="2" customFormat="1">
      <c r="A74" s="1"/>
    </row>
    <row r="75" spans="1:1" s="2" customFormat="1">
      <c r="A75" s="1"/>
    </row>
    <row r="76" spans="1:1" s="2" customFormat="1">
      <c r="A76" s="1"/>
    </row>
    <row r="77" spans="1:1" s="2" customFormat="1">
      <c r="A77" s="1"/>
    </row>
    <row r="78" spans="1:1" s="2" customFormat="1">
      <c r="A78" s="1"/>
    </row>
    <row r="79" spans="1:1" s="2" customFormat="1">
      <c r="A79" s="1"/>
    </row>
    <row r="80" spans="1:1" s="2" customFormat="1">
      <c r="A80" s="1"/>
    </row>
    <row r="81" spans="1:1" s="2" customFormat="1">
      <c r="A81" s="1"/>
    </row>
    <row r="82" spans="1:1" s="2" customFormat="1">
      <c r="A82" s="1"/>
    </row>
    <row r="83" spans="1:1" s="2" customFormat="1">
      <c r="A83" s="1"/>
    </row>
    <row r="84" spans="1:1" s="2" customFormat="1">
      <c r="A84" s="1"/>
    </row>
    <row r="85" spans="1:1" s="2" customFormat="1">
      <c r="A85" s="1"/>
    </row>
    <row r="86" spans="1:1" s="2" customFormat="1">
      <c r="A86" s="1"/>
    </row>
    <row r="87" spans="1:1" s="2" customFormat="1">
      <c r="A87" s="1"/>
    </row>
    <row r="88" spans="1:1" s="2" customFormat="1">
      <c r="A88" s="1"/>
    </row>
    <row r="89" spans="1:1" s="2" customFormat="1">
      <c r="A89" s="1"/>
    </row>
    <row r="90" spans="1:1" s="2" customFormat="1">
      <c r="A90" s="1"/>
    </row>
    <row r="91" spans="1:1" s="2" customFormat="1">
      <c r="A91" s="1"/>
    </row>
    <row r="92" spans="1:1" s="2" customFormat="1">
      <c r="A92" s="1"/>
    </row>
    <row r="93" spans="1:1" s="2" customFormat="1">
      <c r="A93" s="1"/>
    </row>
    <row r="94" spans="1:1" s="2" customFormat="1">
      <c r="A94" s="1"/>
    </row>
    <row r="95" spans="1:1" s="2" customFormat="1">
      <c r="A95" s="1"/>
    </row>
    <row r="96" spans="1:1" s="2" customFormat="1">
      <c r="A96" s="1"/>
    </row>
    <row r="97" spans="1:1" s="2" customFormat="1">
      <c r="A97" s="1"/>
    </row>
    <row r="98" spans="1:1" s="2" customFormat="1">
      <c r="A98" s="1"/>
    </row>
    <row r="99" spans="1:1" s="2" customFormat="1">
      <c r="A99" s="1"/>
    </row>
    <row r="100" spans="1:1" s="2" customFormat="1">
      <c r="A100" s="1"/>
    </row>
    <row r="101" spans="1:1" s="2" customFormat="1">
      <c r="A101" s="1"/>
    </row>
    <row r="102" spans="1:1" s="2" customFormat="1">
      <c r="A102" s="1"/>
    </row>
    <row r="103" spans="1:1" s="2" customFormat="1">
      <c r="A103" s="1"/>
    </row>
    <row r="104" spans="1:1" s="2" customFormat="1">
      <c r="A104" s="1"/>
    </row>
    <row r="105" spans="1:1" s="2" customFormat="1">
      <c r="A105" s="1"/>
    </row>
    <row r="106" spans="1:1" s="2" customFormat="1">
      <c r="A106" s="1"/>
    </row>
    <row r="107" spans="1:1" s="2" customFormat="1">
      <c r="A107" s="1"/>
    </row>
    <row r="108" spans="1:1" s="2" customFormat="1">
      <c r="A108" s="1"/>
    </row>
    <row r="109" spans="1:1" s="2" customFormat="1">
      <c r="A109" s="1"/>
    </row>
    <row r="110" spans="1:1" s="2" customFormat="1">
      <c r="A110" s="1"/>
    </row>
    <row r="111" spans="1:1" s="2" customFormat="1">
      <c r="A111" s="1"/>
    </row>
    <row r="112" spans="1:1" s="2" customFormat="1">
      <c r="A112" s="1"/>
    </row>
    <row r="113" spans="1:10" s="2" customFormat="1">
      <c r="A113" s="1"/>
    </row>
    <row r="114" spans="1:10" s="2" customFormat="1">
      <c r="A114" s="1"/>
    </row>
    <row r="115" spans="1:10" s="2" customFormat="1">
      <c r="A115" s="1"/>
    </row>
    <row r="116" spans="1:10" s="2" customFormat="1">
      <c r="A116" s="1"/>
    </row>
    <row r="117" spans="1:10" s="2" customFormat="1">
      <c r="A117" s="1"/>
    </row>
    <row r="118" spans="1:10" s="2" customFormat="1">
      <c r="A118" s="1"/>
    </row>
    <row r="119" spans="1:10" s="2" customFormat="1">
      <c r="A119" s="1"/>
    </row>
    <row r="120" spans="1:10" s="2" customFormat="1">
      <c r="A120" s="1"/>
    </row>
    <row r="121" spans="1:10">
      <c r="A121" s="1"/>
      <c r="B121" s="2"/>
      <c r="C121" s="2"/>
      <c r="D121" s="2"/>
      <c r="E121" s="2"/>
      <c r="F121" s="2"/>
      <c r="G121" s="2"/>
      <c r="H121" s="2"/>
      <c r="I121" s="2"/>
      <c r="J121" s="2"/>
    </row>
    <row r="122" spans="1:10">
      <c r="A122" s="1"/>
      <c r="B122" s="2"/>
      <c r="C122" s="2"/>
      <c r="D122" s="2"/>
      <c r="E122" s="2"/>
      <c r="F122" s="2"/>
      <c r="G122" s="2"/>
      <c r="H122" s="2"/>
      <c r="I122" s="2"/>
      <c r="J122" s="2"/>
    </row>
    <row r="123" spans="1:10">
      <c r="A123" s="1"/>
      <c r="B123" s="2"/>
      <c r="C123" s="2"/>
      <c r="D123" s="2"/>
      <c r="E123" s="2"/>
      <c r="F123" s="2"/>
      <c r="G123" s="2"/>
      <c r="H123" s="2"/>
      <c r="I123" s="2"/>
      <c r="J123" s="2"/>
    </row>
    <row r="124" spans="1:10">
      <c r="A124" s="1"/>
      <c r="B124" s="2"/>
      <c r="C124" s="2"/>
      <c r="D124" s="2"/>
      <c r="E124" s="2"/>
      <c r="F124" s="2"/>
      <c r="G124" s="2"/>
      <c r="H124" s="2"/>
      <c r="I124" s="2"/>
      <c r="J124" s="2"/>
    </row>
  </sheetData>
  <mergeCells count="25">
    <mergeCell ref="B2:J2"/>
    <mergeCell ref="E5:H5"/>
    <mergeCell ref="E6:H6"/>
    <mergeCell ref="E7:H7"/>
    <mergeCell ref="C17:J17"/>
    <mergeCell ref="C13:J13"/>
    <mergeCell ref="C15:J15"/>
    <mergeCell ref="C14:J14"/>
    <mergeCell ref="I10:I11"/>
    <mergeCell ref="J10:J11"/>
    <mergeCell ref="B10:B11"/>
    <mergeCell ref="B14:B15"/>
    <mergeCell ref="D4:H4"/>
    <mergeCell ref="C24:J24"/>
    <mergeCell ref="C25:J25"/>
    <mergeCell ref="C26:J26"/>
    <mergeCell ref="C22:J22"/>
    <mergeCell ref="B3:J3"/>
    <mergeCell ref="B19:B20"/>
    <mergeCell ref="C9:D9"/>
    <mergeCell ref="E9:F9"/>
    <mergeCell ref="C20:J20"/>
    <mergeCell ref="G9:H9"/>
    <mergeCell ref="C19:J19"/>
    <mergeCell ref="C18:J18"/>
  </mergeCells>
  <phoneticPr fontId="1"/>
  <dataValidations count="1">
    <dataValidation type="list" allowBlank="1" showInputMessage="1" showErrorMessage="1" sqref="C11:H11 I10:J11" xr:uid="{34607D2F-95BF-48D7-88DB-E299ABAB4865}">
      <formula1>"1,2,3,4,5,6,7,8,9,10,11,12,13,14,15"</formula1>
    </dataValidation>
  </dataValidations>
  <printOptions horizontalCentered="1"/>
  <pageMargins left="3.937007874015748E-2" right="3.937007874015748E-2" top="0" bottom="0" header="0.11811023622047245" footer="0.11811023622047245"/>
  <pageSetup paperSize="9" scale="85" orientation="portrait" r:id="rId1"/>
  <drawing r:id="rId2"/>
  <legacyDrawing r:id="rId3"/>
  <controls>
    <mc:AlternateContent xmlns:mc="http://schemas.openxmlformats.org/markup-compatibility/2006">
      <mc:Choice Requires="x14">
        <control shapeId="1053" r:id="rId4" name="CheckBox3">
          <controlPr defaultSize="0" autoLine="0" r:id="rId5">
            <anchor moveWithCells="1" sizeWithCells="1">
              <from>
                <xdr:col>3</xdr:col>
                <xdr:colOff>285750</xdr:colOff>
                <xdr:row>15</xdr:row>
                <xdr:rowOff>0</xdr:rowOff>
              </from>
              <to>
                <xdr:col>4</xdr:col>
                <xdr:colOff>276225</xdr:colOff>
                <xdr:row>15</xdr:row>
                <xdr:rowOff>0</xdr:rowOff>
              </to>
            </anchor>
          </controlPr>
        </control>
      </mc:Choice>
      <mc:Fallback>
        <control shapeId="1053" r:id="rId4" name="CheckBox3"/>
      </mc:Fallback>
    </mc:AlternateContent>
    <mc:AlternateContent xmlns:mc="http://schemas.openxmlformats.org/markup-compatibility/2006">
      <mc:Choice Requires="x14">
        <control shapeId="1052" r:id="rId6" name="CheckBox2">
          <controlPr defaultSize="0" autoLine="0" r:id="rId7">
            <anchor moveWithCells="1" sizeWithCells="1">
              <from>
                <xdr:col>7</xdr:col>
                <xdr:colOff>161925</xdr:colOff>
                <xdr:row>15</xdr:row>
                <xdr:rowOff>0</xdr:rowOff>
              </from>
              <to>
                <xdr:col>8</xdr:col>
                <xdr:colOff>209550</xdr:colOff>
                <xdr:row>15</xdr:row>
                <xdr:rowOff>0</xdr:rowOff>
              </to>
            </anchor>
          </controlPr>
        </control>
      </mc:Choice>
      <mc:Fallback>
        <control shapeId="1052" r:id="rId6" name="CheckBox2"/>
      </mc:Fallback>
    </mc:AlternateContent>
    <mc:AlternateContent xmlns:mc="http://schemas.openxmlformats.org/markup-compatibility/2006">
      <mc:Choice Requires="x14">
        <control shapeId="1051" r:id="rId8" name="CheckBox1">
          <controlPr defaultSize="0" autoLine="0" r:id="rId9">
            <anchor moveWithCells="1" sizeWithCells="1">
              <from>
                <xdr:col>5</xdr:col>
                <xdr:colOff>161925</xdr:colOff>
                <xdr:row>15</xdr:row>
                <xdr:rowOff>0</xdr:rowOff>
              </from>
              <to>
                <xdr:col>6</xdr:col>
                <xdr:colOff>438150</xdr:colOff>
                <xdr:row>15</xdr:row>
                <xdr:rowOff>0</xdr:rowOff>
              </to>
            </anchor>
          </controlPr>
        </control>
      </mc:Choice>
      <mc:Fallback>
        <control shapeId="1051" r:id="rId8" name="CheckBox1"/>
      </mc:Fallback>
    </mc:AlternateContent>
    <mc:AlternateContent xmlns:mc="http://schemas.openxmlformats.org/markup-compatibility/2006">
      <mc:Choice Requires="x14">
        <control shapeId="1050" r:id="rId10" name="CheckBox8">
          <controlPr defaultSize="0" autoLine="0" r:id="rId11">
            <anchor moveWithCells="1" sizeWithCells="1">
              <from>
                <xdr:col>8</xdr:col>
                <xdr:colOff>895350</xdr:colOff>
                <xdr:row>12</xdr:row>
                <xdr:rowOff>38100</xdr:rowOff>
              </from>
              <to>
                <xdr:col>9</xdr:col>
                <xdr:colOff>885825</xdr:colOff>
                <xdr:row>13</xdr:row>
                <xdr:rowOff>0</xdr:rowOff>
              </to>
            </anchor>
          </controlPr>
        </control>
      </mc:Choice>
      <mc:Fallback>
        <control shapeId="1050" r:id="rId10" name="CheckBox8"/>
      </mc:Fallback>
    </mc:AlternateContent>
    <mc:AlternateContent xmlns:mc="http://schemas.openxmlformats.org/markup-compatibility/2006">
      <mc:Choice Requires="x14">
        <control shapeId="1049" r:id="rId12" name="CheckBox7">
          <controlPr defaultSize="0" autoLine="0" r:id="rId13">
            <anchor moveWithCells="1" sizeWithCells="1">
              <from>
                <xdr:col>6</xdr:col>
                <xdr:colOff>619125</xdr:colOff>
                <xdr:row>12</xdr:row>
                <xdr:rowOff>38100</xdr:rowOff>
              </from>
              <to>
                <xdr:col>9</xdr:col>
                <xdr:colOff>428625</xdr:colOff>
                <xdr:row>13</xdr:row>
                <xdr:rowOff>0</xdr:rowOff>
              </to>
            </anchor>
          </controlPr>
        </control>
      </mc:Choice>
      <mc:Fallback>
        <control shapeId="1049" r:id="rId12" name="CheckBox7"/>
      </mc:Fallback>
    </mc:AlternateContent>
    <mc:AlternateContent xmlns:mc="http://schemas.openxmlformats.org/markup-compatibility/2006">
      <mc:Choice Requires="x14">
        <control shapeId="1048" r:id="rId14" name="CheckBox6">
          <controlPr defaultSize="0" autoLine="0" r:id="rId15">
            <anchor moveWithCells="1" sizeWithCells="1">
              <from>
                <xdr:col>3</xdr:col>
                <xdr:colOff>581025</xdr:colOff>
                <xdr:row>12</xdr:row>
                <xdr:rowOff>19050</xdr:rowOff>
              </from>
              <to>
                <xdr:col>6</xdr:col>
                <xdr:colOff>381000</xdr:colOff>
                <xdr:row>12</xdr:row>
                <xdr:rowOff>447675</xdr:rowOff>
              </to>
            </anchor>
          </controlPr>
        </control>
      </mc:Choice>
      <mc:Fallback>
        <control shapeId="1048" r:id="rId14" name="CheckBox6"/>
      </mc:Fallback>
    </mc:AlternateContent>
    <mc:AlternateContent xmlns:mc="http://schemas.openxmlformats.org/markup-compatibility/2006">
      <mc:Choice Requires="x14">
        <control shapeId="1047" r:id="rId16" name="CheckBox5">
          <controlPr defaultSize="0" autoLine="0" r:id="rId17">
            <anchor moveWithCells="1" sizeWithCells="1">
              <from>
                <xdr:col>2</xdr:col>
                <xdr:colOff>247650</xdr:colOff>
                <xdr:row>12</xdr:row>
                <xdr:rowOff>28575</xdr:rowOff>
              </from>
              <to>
                <xdr:col>3</xdr:col>
                <xdr:colOff>438150</xdr:colOff>
                <xdr:row>12</xdr:row>
                <xdr:rowOff>457200</xdr:rowOff>
              </to>
            </anchor>
          </controlPr>
        </control>
      </mc:Choice>
      <mc:Fallback>
        <control shapeId="1047" r:id="rId16" name="CheckBox5"/>
      </mc:Fallback>
    </mc:AlternateContent>
    <mc:AlternateContent xmlns:mc="http://schemas.openxmlformats.org/markup-compatibility/2006">
      <mc:Choice Requires="x14">
        <control shapeId="1058" r:id="rId18" name="CheckBox4">
          <controlPr defaultSize="0" autoLine="0" r:id="rId19">
            <anchor moveWithCells="1">
              <from>
                <xdr:col>4</xdr:col>
                <xdr:colOff>304800</xdr:colOff>
                <xdr:row>23</xdr:row>
                <xdr:rowOff>95250</xdr:rowOff>
              </from>
              <to>
                <xdr:col>6</xdr:col>
                <xdr:colOff>133350</xdr:colOff>
                <xdr:row>23</xdr:row>
                <xdr:rowOff>333375</xdr:rowOff>
              </to>
            </anchor>
          </controlPr>
        </control>
      </mc:Choice>
      <mc:Fallback>
        <control shapeId="1058" r:id="rId18" name="CheckBox4"/>
      </mc:Fallback>
    </mc:AlternateContent>
    <mc:AlternateContent xmlns:mc="http://schemas.openxmlformats.org/markup-compatibility/2006">
      <mc:Choice Requires="x14">
        <control shapeId="1060" r:id="rId20" name="CheckBox10">
          <controlPr defaultSize="0" autoLine="0" r:id="rId21">
            <anchor moveWithCells="1">
              <from>
                <xdr:col>6</xdr:col>
                <xdr:colOff>762000</xdr:colOff>
                <xdr:row>23</xdr:row>
                <xdr:rowOff>104775</xdr:rowOff>
              </from>
              <to>
                <xdr:col>8</xdr:col>
                <xdr:colOff>590550</xdr:colOff>
                <xdr:row>23</xdr:row>
                <xdr:rowOff>342900</xdr:rowOff>
              </to>
            </anchor>
          </controlPr>
        </control>
      </mc:Choice>
      <mc:Fallback>
        <control shapeId="1060" r:id="rId20" name="CheckBox10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4DDEC-B503-4328-BE65-BC491E10554F}">
  <sheetPr codeName="Sheet2"/>
  <dimension ref="B1:V37"/>
  <sheetViews>
    <sheetView showZeros="0" tabSelected="1" zoomScaleNormal="100" workbookViewId="0">
      <selection activeCell="S33" sqref="S33"/>
    </sheetView>
  </sheetViews>
  <sheetFormatPr defaultRowHeight="13.5"/>
  <cols>
    <col min="1" max="1" width="6.125" style="3" customWidth="1"/>
    <col min="2" max="2" width="3.375" style="3" customWidth="1"/>
    <col min="3" max="3" width="9.625" style="3" customWidth="1"/>
    <col min="4" max="4" width="10.625" style="3" customWidth="1"/>
    <col min="5" max="5" width="12.125" style="3" customWidth="1"/>
    <col min="6" max="6" width="10.875" style="3" customWidth="1"/>
    <col min="7" max="13" width="7.25" style="3" customWidth="1"/>
    <col min="14" max="14" width="8.375" style="3" customWidth="1"/>
    <col min="15" max="16" width="6.625" style="3" customWidth="1"/>
    <col min="17" max="17" width="7" style="3" customWidth="1"/>
    <col min="18" max="18" width="5.25" style="3" customWidth="1"/>
    <col min="19" max="19" width="9.125" style="3" customWidth="1"/>
    <col min="20" max="20" width="9" style="3"/>
    <col min="21" max="21" width="17.875" style="3" customWidth="1"/>
    <col min="22" max="22" width="18" style="3" customWidth="1"/>
    <col min="23" max="16384" width="9" style="3"/>
  </cols>
  <sheetData>
    <row r="1" spans="2:22" ht="25.5" customHeight="1">
      <c r="C1" s="33" t="s">
        <v>12</v>
      </c>
      <c r="D1" s="33"/>
      <c r="E1" s="33"/>
      <c r="F1" s="33"/>
      <c r="J1" s="46" t="s">
        <v>13</v>
      </c>
      <c r="K1" s="47"/>
      <c r="L1" s="47"/>
      <c r="M1" s="47"/>
      <c r="N1" s="47"/>
      <c r="O1" s="47"/>
      <c r="P1" s="47"/>
      <c r="Q1" s="48"/>
      <c r="R1" s="8"/>
      <c r="U1" s="124" t="s">
        <v>69</v>
      </c>
      <c r="V1" s="124"/>
    </row>
    <row r="2" spans="2:22">
      <c r="J2" s="49" t="s">
        <v>51</v>
      </c>
      <c r="K2" s="10"/>
      <c r="L2" s="10"/>
      <c r="M2" s="10"/>
      <c r="N2" s="10"/>
      <c r="O2" s="10"/>
      <c r="P2" s="10"/>
      <c r="Q2" s="50"/>
      <c r="S2" s="9"/>
    </row>
    <row r="3" spans="2:22" ht="16.5" customHeight="1">
      <c r="C3" s="3" t="s">
        <v>25</v>
      </c>
      <c r="E3" s="101"/>
      <c r="F3" s="101"/>
      <c r="G3" s="101"/>
      <c r="J3" s="32" t="s">
        <v>15</v>
      </c>
      <c r="K3" s="10"/>
      <c r="L3" s="10"/>
      <c r="M3" s="10"/>
      <c r="N3" s="10"/>
      <c r="O3" s="10"/>
      <c r="P3" s="10"/>
      <c r="Q3" s="50"/>
      <c r="S3" s="9"/>
    </row>
    <row r="4" spans="2:22" ht="16.5" customHeight="1">
      <c r="C4" s="14"/>
      <c r="D4" s="14"/>
      <c r="E4" s="14"/>
      <c r="F4" s="14"/>
      <c r="G4" s="14"/>
      <c r="J4" s="51" t="s">
        <v>16</v>
      </c>
      <c r="K4" s="52"/>
      <c r="L4" s="52"/>
      <c r="M4" s="52"/>
      <c r="N4" s="52"/>
      <c r="O4" s="52"/>
      <c r="P4" s="52"/>
      <c r="Q4" s="53"/>
      <c r="R4" s="6"/>
      <c r="S4" s="9"/>
    </row>
    <row r="5" spans="2:22" ht="16.5" customHeight="1">
      <c r="C5" s="3" t="s">
        <v>52</v>
      </c>
      <c r="E5" s="101"/>
      <c r="F5" s="101"/>
      <c r="G5" s="101"/>
      <c r="J5" s="44"/>
      <c r="K5" s="45"/>
      <c r="L5" s="45"/>
      <c r="M5" s="45"/>
      <c r="N5" s="45"/>
      <c r="O5" s="45"/>
      <c r="P5" s="45"/>
      <c r="Q5" s="45"/>
      <c r="R5" s="6"/>
      <c r="S5" s="9"/>
    </row>
    <row r="6" spans="2:22" ht="16.5" customHeight="1">
      <c r="E6" s="6"/>
      <c r="F6" s="6"/>
      <c r="G6" s="54"/>
      <c r="J6" s="44"/>
      <c r="K6" s="45"/>
      <c r="L6" s="45"/>
      <c r="M6" s="45"/>
      <c r="N6" s="45"/>
      <c r="O6" s="45"/>
      <c r="P6" s="45"/>
      <c r="Q6" s="45"/>
      <c r="R6" s="6"/>
      <c r="S6" s="9"/>
    </row>
    <row r="7" spans="2:22" ht="16.5" customHeight="1">
      <c r="C7" s="3" t="s">
        <v>14</v>
      </c>
      <c r="E7" s="101"/>
      <c r="F7" s="101"/>
      <c r="G7" s="101"/>
      <c r="J7" s="8"/>
      <c r="S7" s="9"/>
    </row>
    <row r="8" spans="2:22" ht="19.5" customHeight="1">
      <c r="C8" s="10"/>
      <c r="D8" s="10"/>
      <c r="E8" s="10"/>
      <c r="F8" s="9"/>
      <c r="J8" s="10"/>
      <c r="S8" s="9"/>
    </row>
    <row r="9" spans="2:22" ht="23.25" customHeight="1">
      <c r="E9" s="64" t="s">
        <v>64</v>
      </c>
      <c r="F9" s="65"/>
      <c r="G9" s="65"/>
      <c r="H9" s="65"/>
      <c r="I9" s="65"/>
      <c r="J9" s="65"/>
      <c r="K9" s="65"/>
      <c r="L9" s="65"/>
      <c r="M9" s="66"/>
      <c r="O9" s="124"/>
      <c r="P9" s="124"/>
      <c r="Q9" s="124"/>
      <c r="R9" s="131"/>
      <c r="S9" s="131"/>
    </row>
    <row r="10" spans="2:22" ht="16.5" customHeight="1">
      <c r="C10" s="59"/>
      <c r="D10" s="61" t="s">
        <v>29</v>
      </c>
      <c r="E10" s="58" t="s">
        <v>38</v>
      </c>
      <c r="F10" s="24" t="s">
        <v>39</v>
      </c>
      <c r="G10" s="25">
        <v>0.35416666666666669</v>
      </c>
      <c r="H10" s="25">
        <v>0.375</v>
      </c>
      <c r="I10" s="22">
        <v>0.39583333333333331</v>
      </c>
      <c r="J10" s="26">
        <v>0.41666666666666669</v>
      </c>
      <c r="K10" s="27">
        <v>0.4375</v>
      </c>
      <c r="L10" s="26">
        <v>0.45833333333333331</v>
      </c>
      <c r="M10" s="27">
        <v>0.47916666666666669</v>
      </c>
      <c r="O10" s="37"/>
      <c r="P10" s="37"/>
      <c r="Q10" s="38"/>
      <c r="R10" s="132" t="s">
        <v>31</v>
      </c>
      <c r="S10" s="132"/>
    </row>
    <row r="11" spans="2:22" ht="15.75" customHeight="1">
      <c r="C11" s="60"/>
      <c r="D11" s="61" t="s">
        <v>30</v>
      </c>
      <c r="E11" s="58" t="s">
        <v>66</v>
      </c>
      <c r="F11" s="24" t="s">
        <v>28</v>
      </c>
      <c r="G11" s="25">
        <v>0.35416666666666669</v>
      </c>
      <c r="H11" s="25">
        <v>0.375</v>
      </c>
      <c r="I11" s="22">
        <v>0.39583333333333331</v>
      </c>
      <c r="J11" s="26">
        <v>0.41666666666666669</v>
      </c>
      <c r="K11" s="27">
        <v>0.4375</v>
      </c>
      <c r="L11" s="26">
        <v>0.45833333333333331</v>
      </c>
      <c r="M11" s="27">
        <v>0.47916666666666669</v>
      </c>
      <c r="N11" s="11"/>
      <c r="O11" s="37"/>
      <c r="P11" s="37"/>
      <c r="Q11" s="38"/>
      <c r="R11" s="133"/>
      <c r="S11" s="133"/>
    </row>
    <row r="12" spans="2:22" s="28" customFormat="1" ht="16.5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2:22" s="28" customFormat="1" ht="16.5" customHeight="1">
      <c r="C13" s="134" t="s">
        <v>46</v>
      </c>
      <c r="D13" s="134"/>
      <c r="E13" s="134"/>
      <c r="F13" s="23" t="s">
        <v>38</v>
      </c>
      <c r="G13" s="62">
        <v>0.35416666666666669</v>
      </c>
      <c r="H13" s="27">
        <v>0.47916666666666669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2:22" s="28" customFormat="1" ht="16.5" customHeight="1">
      <c r="C14" s="134"/>
      <c r="D14" s="134"/>
      <c r="E14" s="134"/>
      <c r="F14" s="23" t="s">
        <v>65</v>
      </c>
      <c r="G14" s="62">
        <v>0.35416666666666669</v>
      </c>
      <c r="H14" s="27">
        <v>0.47916666666666669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6" spans="2:22" s="12" customFormat="1" ht="14.25" customHeight="1">
      <c r="B16" s="105"/>
      <c r="C16" s="75" t="s">
        <v>21</v>
      </c>
      <c r="D16" s="82"/>
      <c r="E16" s="82"/>
      <c r="F16" s="83"/>
      <c r="G16" s="135" t="s">
        <v>71</v>
      </c>
      <c r="H16" s="136"/>
      <c r="I16" s="75" t="s">
        <v>41</v>
      </c>
      <c r="J16" s="83"/>
      <c r="K16" s="114" t="s">
        <v>67</v>
      </c>
      <c r="L16" s="115"/>
      <c r="M16" s="91" t="s">
        <v>42</v>
      </c>
      <c r="N16" s="93"/>
      <c r="O16" s="94" t="s">
        <v>17</v>
      </c>
      <c r="P16" s="94" t="s">
        <v>18</v>
      </c>
      <c r="Q16" s="75" t="s">
        <v>19</v>
      </c>
      <c r="R16" s="83"/>
      <c r="S16" s="141" t="s">
        <v>20</v>
      </c>
      <c r="T16" s="125" t="s">
        <v>24</v>
      </c>
      <c r="U16" s="128" t="s">
        <v>47</v>
      </c>
      <c r="V16" s="102" t="s">
        <v>53</v>
      </c>
    </row>
    <row r="17" spans="2:22" s="12" customFormat="1" ht="14.25" customHeight="1">
      <c r="B17" s="106"/>
      <c r="C17" s="76"/>
      <c r="D17" s="129"/>
      <c r="E17" s="129"/>
      <c r="F17" s="113"/>
      <c r="G17" s="137"/>
      <c r="H17" s="138"/>
      <c r="I17" s="111"/>
      <c r="J17" s="112"/>
      <c r="K17" s="116"/>
      <c r="L17" s="117"/>
      <c r="M17" s="120"/>
      <c r="N17" s="121"/>
      <c r="O17" s="110"/>
      <c r="P17" s="110"/>
      <c r="Q17" s="111"/>
      <c r="R17" s="112"/>
      <c r="S17" s="142"/>
      <c r="T17" s="126"/>
      <c r="U17" s="128"/>
      <c r="V17" s="103"/>
    </row>
    <row r="18" spans="2:22" s="12" customFormat="1" ht="14.25" customHeight="1">
      <c r="B18" s="106"/>
      <c r="C18" s="106" t="s">
        <v>32</v>
      </c>
      <c r="D18" s="106" t="s">
        <v>40</v>
      </c>
      <c r="E18" s="130" t="s">
        <v>33</v>
      </c>
      <c r="F18" s="106" t="s">
        <v>40</v>
      </c>
      <c r="G18" s="137"/>
      <c r="H18" s="138"/>
      <c r="I18" s="111"/>
      <c r="J18" s="112"/>
      <c r="K18" s="116"/>
      <c r="L18" s="117"/>
      <c r="M18" s="120"/>
      <c r="N18" s="121"/>
      <c r="O18" s="42">
        <v>46112</v>
      </c>
      <c r="P18" s="110"/>
      <c r="Q18" s="111"/>
      <c r="R18" s="112"/>
      <c r="S18" s="142"/>
      <c r="T18" s="126"/>
      <c r="U18" s="128"/>
      <c r="V18" s="103"/>
    </row>
    <row r="19" spans="2:22" s="12" customFormat="1" ht="14.25" customHeight="1">
      <c r="B19" s="107"/>
      <c r="C19" s="107"/>
      <c r="D19" s="107"/>
      <c r="E19" s="130"/>
      <c r="F19" s="107"/>
      <c r="G19" s="139"/>
      <c r="H19" s="140"/>
      <c r="I19" s="76"/>
      <c r="J19" s="113"/>
      <c r="K19" s="118"/>
      <c r="L19" s="119"/>
      <c r="M19" s="122"/>
      <c r="N19" s="123"/>
      <c r="O19" s="43" t="s">
        <v>43</v>
      </c>
      <c r="P19" s="95"/>
      <c r="Q19" s="76"/>
      <c r="R19" s="113"/>
      <c r="S19" s="143"/>
      <c r="T19" s="127"/>
      <c r="U19" s="128"/>
      <c r="V19" s="104"/>
    </row>
    <row r="20" spans="2:22" ht="23.1" customHeight="1">
      <c r="B20" s="4">
        <v>1</v>
      </c>
      <c r="C20" s="13"/>
      <c r="D20" s="13"/>
      <c r="E20" s="13"/>
      <c r="F20" s="13"/>
      <c r="G20" s="108"/>
      <c r="H20" s="109"/>
      <c r="I20" s="73"/>
      <c r="J20" s="73"/>
      <c r="K20" s="73" t="str">
        <f>PHONETIC(I20)</f>
        <v/>
      </c>
      <c r="L20" s="73"/>
      <c r="M20" s="100"/>
      <c r="N20" s="100"/>
      <c r="O20" s="4" t="str">
        <f>REPT(DATEDIF(M20, O18,"Y"), ISNUMBER(M20))</f>
        <v/>
      </c>
      <c r="P20" s="4"/>
      <c r="Q20" s="98"/>
      <c r="R20" s="99"/>
      <c r="S20" s="36"/>
      <c r="T20" s="36"/>
      <c r="U20" s="30">
        <f>E3</f>
        <v>0</v>
      </c>
      <c r="V20" s="30">
        <f>E5</f>
        <v>0</v>
      </c>
    </row>
    <row r="21" spans="2:22" ht="23.1" customHeight="1">
      <c r="B21" s="4">
        <v>2</v>
      </c>
      <c r="C21" s="13"/>
      <c r="D21" s="13"/>
      <c r="E21" s="13"/>
      <c r="F21" s="13"/>
      <c r="G21" s="73"/>
      <c r="H21" s="73"/>
      <c r="I21" s="73"/>
      <c r="J21" s="73"/>
      <c r="K21" s="73" t="str">
        <f>PHONETIC(I21)</f>
        <v/>
      </c>
      <c r="L21" s="73"/>
      <c r="M21" s="100"/>
      <c r="N21" s="100"/>
      <c r="O21" s="4" t="str">
        <f>REPT(DATEDIF(M21, O18,"Y"), ISNUMBER(M21))</f>
        <v/>
      </c>
      <c r="P21" s="4"/>
      <c r="Q21" s="98"/>
      <c r="R21" s="99"/>
      <c r="S21" s="36"/>
      <c r="T21" s="36"/>
      <c r="U21" s="30">
        <f>E3</f>
        <v>0</v>
      </c>
      <c r="V21" s="30">
        <f>E5</f>
        <v>0</v>
      </c>
    </row>
    <row r="22" spans="2:22" ht="23.1" customHeight="1">
      <c r="B22" s="4">
        <v>3</v>
      </c>
      <c r="C22" s="13"/>
      <c r="D22" s="13"/>
      <c r="E22" s="13"/>
      <c r="F22" s="13"/>
      <c r="G22" s="73"/>
      <c r="H22" s="73"/>
      <c r="I22" s="73"/>
      <c r="J22" s="73"/>
      <c r="K22" s="73" t="str">
        <f t="shared" ref="K22:K34" si="0">PHONETIC(I22)</f>
        <v/>
      </c>
      <c r="L22" s="73"/>
      <c r="M22" s="100"/>
      <c r="N22" s="100"/>
      <c r="O22" s="4" t="str">
        <f>REPT(DATEDIF(M22, O18,"Y"), ISNUMBER(M22))</f>
        <v/>
      </c>
      <c r="P22" s="4"/>
      <c r="Q22" s="98"/>
      <c r="R22" s="99"/>
      <c r="S22" s="36"/>
      <c r="T22" s="36"/>
      <c r="U22" s="30">
        <f>E3</f>
        <v>0</v>
      </c>
      <c r="V22" s="30">
        <f>E5</f>
        <v>0</v>
      </c>
    </row>
    <row r="23" spans="2:22" ht="23.1" customHeight="1">
      <c r="B23" s="4">
        <v>4</v>
      </c>
      <c r="C23" s="13"/>
      <c r="D23" s="13"/>
      <c r="E23" s="13"/>
      <c r="F23" s="13"/>
      <c r="G23" s="73"/>
      <c r="H23" s="73"/>
      <c r="I23" s="73"/>
      <c r="J23" s="73"/>
      <c r="K23" s="73" t="str">
        <f t="shared" si="0"/>
        <v/>
      </c>
      <c r="L23" s="73"/>
      <c r="M23" s="100"/>
      <c r="N23" s="100"/>
      <c r="O23" s="4" t="str">
        <f>REPT(DATEDIF(M23, O18,"Y"), ISNUMBER(M23))</f>
        <v/>
      </c>
      <c r="P23" s="4"/>
      <c r="Q23" s="98"/>
      <c r="R23" s="99"/>
      <c r="S23" s="36"/>
      <c r="T23" s="36"/>
      <c r="U23" s="30">
        <f>E3</f>
        <v>0</v>
      </c>
      <c r="V23" s="30">
        <f>E5</f>
        <v>0</v>
      </c>
    </row>
    <row r="24" spans="2:22" ht="23.1" customHeight="1">
      <c r="B24" s="4">
        <v>5</v>
      </c>
      <c r="C24" s="13"/>
      <c r="D24" s="13"/>
      <c r="E24" s="13"/>
      <c r="F24" s="13"/>
      <c r="G24" s="73"/>
      <c r="H24" s="73"/>
      <c r="I24" s="73"/>
      <c r="J24" s="73"/>
      <c r="K24" s="73" t="str">
        <f t="shared" si="0"/>
        <v/>
      </c>
      <c r="L24" s="73"/>
      <c r="M24" s="100"/>
      <c r="N24" s="100"/>
      <c r="O24" s="4" t="str">
        <f>REPT(DATEDIF(M24, O18,"Y"), ISNUMBER(M24))</f>
        <v/>
      </c>
      <c r="P24" s="4"/>
      <c r="Q24" s="98"/>
      <c r="R24" s="99"/>
      <c r="S24" s="36"/>
      <c r="T24" s="36"/>
      <c r="U24" s="30">
        <f>E3</f>
        <v>0</v>
      </c>
      <c r="V24" s="30">
        <f>E5</f>
        <v>0</v>
      </c>
    </row>
    <row r="25" spans="2:22" ht="23.1" customHeight="1">
      <c r="B25" s="4">
        <v>6</v>
      </c>
      <c r="C25" s="13"/>
      <c r="D25" s="13"/>
      <c r="E25" s="13"/>
      <c r="F25" s="13"/>
      <c r="G25" s="73"/>
      <c r="H25" s="73"/>
      <c r="I25" s="73"/>
      <c r="J25" s="73"/>
      <c r="K25" s="73" t="str">
        <f t="shared" si="0"/>
        <v/>
      </c>
      <c r="L25" s="73"/>
      <c r="M25" s="100"/>
      <c r="N25" s="100"/>
      <c r="O25" s="4" t="str">
        <f>REPT(DATEDIF(M25, O18,"Y"), ISNUMBER(M25))</f>
        <v/>
      </c>
      <c r="P25" s="4"/>
      <c r="Q25" s="98"/>
      <c r="R25" s="99"/>
      <c r="S25" s="36"/>
      <c r="T25" s="36"/>
      <c r="U25" s="30">
        <f>E3</f>
        <v>0</v>
      </c>
      <c r="V25" s="30">
        <f>E5</f>
        <v>0</v>
      </c>
    </row>
    <row r="26" spans="2:22" ht="23.1" customHeight="1">
      <c r="B26" s="4">
        <v>7</v>
      </c>
      <c r="C26" s="13"/>
      <c r="D26" s="13"/>
      <c r="E26" s="13"/>
      <c r="F26" s="13"/>
      <c r="G26" s="73"/>
      <c r="H26" s="73"/>
      <c r="I26" s="73"/>
      <c r="J26" s="73"/>
      <c r="K26" s="73" t="str">
        <f t="shared" si="0"/>
        <v/>
      </c>
      <c r="L26" s="73"/>
      <c r="M26" s="100"/>
      <c r="N26" s="100"/>
      <c r="O26" s="4" t="str">
        <f>REPT(DATEDIF(M26, O18,"Y"), ISNUMBER(M26))</f>
        <v/>
      </c>
      <c r="P26" s="4"/>
      <c r="Q26" s="98"/>
      <c r="R26" s="99"/>
      <c r="S26" s="36"/>
      <c r="T26" s="36"/>
      <c r="U26" s="30">
        <f>E3</f>
        <v>0</v>
      </c>
      <c r="V26" s="30">
        <f>E5</f>
        <v>0</v>
      </c>
    </row>
    <row r="27" spans="2:22" ht="23.1" customHeight="1">
      <c r="B27" s="4">
        <v>8</v>
      </c>
      <c r="C27" s="13"/>
      <c r="D27" s="13"/>
      <c r="E27" s="13"/>
      <c r="F27" s="13"/>
      <c r="G27" s="73"/>
      <c r="H27" s="73"/>
      <c r="I27" s="73"/>
      <c r="J27" s="73"/>
      <c r="K27" s="73" t="str">
        <f t="shared" si="0"/>
        <v/>
      </c>
      <c r="L27" s="73"/>
      <c r="M27" s="100"/>
      <c r="N27" s="100"/>
      <c r="O27" s="4" t="str">
        <f>REPT(DATEDIF(M27, O18,"Y"), ISNUMBER(M27))</f>
        <v/>
      </c>
      <c r="P27" s="4"/>
      <c r="Q27" s="98"/>
      <c r="R27" s="99"/>
      <c r="S27" s="36"/>
      <c r="T27" s="36"/>
      <c r="U27" s="30">
        <f>E3</f>
        <v>0</v>
      </c>
      <c r="V27" s="30">
        <f>E5</f>
        <v>0</v>
      </c>
    </row>
    <row r="28" spans="2:22" ht="23.1" customHeight="1">
      <c r="B28" s="4">
        <v>9</v>
      </c>
      <c r="C28" s="13"/>
      <c r="D28" s="13"/>
      <c r="E28" s="13"/>
      <c r="F28" s="13"/>
      <c r="G28" s="73"/>
      <c r="H28" s="73"/>
      <c r="I28" s="73"/>
      <c r="J28" s="73"/>
      <c r="K28" s="73" t="str">
        <f t="shared" si="0"/>
        <v/>
      </c>
      <c r="L28" s="73"/>
      <c r="M28" s="100"/>
      <c r="N28" s="100"/>
      <c r="O28" s="4" t="str">
        <f>REPT(DATEDIF(M28, O18,"Y"), ISNUMBER(M28))</f>
        <v/>
      </c>
      <c r="P28" s="4"/>
      <c r="Q28" s="98"/>
      <c r="R28" s="99"/>
      <c r="S28" s="36"/>
      <c r="T28" s="36"/>
      <c r="U28" s="30">
        <f>E3</f>
        <v>0</v>
      </c>
      <c r="V28" s="30">
        <f>E5</f>
        <v>0</v>
      </c>
    </row>
    <row r="29" spans="2:22" ht="23.1" customHeight="1">
      <c r="B29" s="4">
        <v>10</v>
      </c>
      <c r="C29" s="13"/>
      <c r="D29" s="13"/>
      <c r="E29" s="13"/>
      <c r="F29" s="13"/>
      <c r="G29" s="73"/>
      <c r="H29" s="73"/>
      <c r="I29" s="73"/>
      <c r="J29" s="73"/>
      <c r="K29" s="73" t="str">
        <f t="shared" si="0"/>
        <v/>
      </c>
      <c r="L29" s="73"/>
      <c r="M29" s="100"/>
      <c r="N29" s="100"/>
      <c r="O29" s="4" t="str">
        <f>REPT(DATEDIF(M29, O18,"Y"), ISNUMBER(M29))</f>
        <v/>
      </c>
      <c r="P29" s="4"/>
      <c r="Q29" s="98"/>
      <c r="R29" s="99"/>
      <c r="S29" s="36"/>
      <c r="T29" s="36"/>
      <c r="U29" s="30">
        <f>E3</f>
        <v>0</v>
      </c>
      <c r="V29" s="30">
        <f>E5</f>
        <v>0</v>
      </c>
    </row>
    <row r="30" spans="2:22" ht="23.1" customHeight="1">
      <c r="B30" s="4">
        <v>11</v>
      </c>
      <c r="C30" s="13"/>
      <c r="D30" s="13"/>
      <c r="E30" s="13"/>
      <c r="F30" s="13"/>
      <c r="G30" s="73"/>
      <c r="H30" s="73"/>
      <c r="I30" s="73"/>
      <c r="J30" s="73"/>
      <c r="K30" s="73" t="str">
        <f t="shared" si="0"/>
        <v/>
      </c>
      <c r="L30" s="73"/>
      <c r="M30" s="100"/>
      <c r="N30" s="100"/>
      <c r="O30" s="4" t="str">
        <f>REPT(DATEDIF(M30, O18,"Y"), ISNUMBER(M30))</f>
        <v/>
      </c>
      <c r="P30" s="4"/>
      <c r="Q30" s="98"/>
      <c r="R30" s="99"/>
      <c r="S30" s="36"/>
      <c r="T30" s="36"/>
      <c r="U30" s="30">
        <f>E3</f>
        <v>0</v>
      </c>
      <c r="V30" s="30">
        <f>E5</f>
        <v>0</v>
      </c>
    </row>
    <row r="31" spans="2:22" ht="23.1" customHeight="1">
      <c r="B31" s="4">
        <v>12</v>
      </c>
      <c r="C31" s="13"/>
      <c r="D31" s="13"/>
      <c r="E31" s="13"/>
      <c r="F31" s="13"/>
      <c r="G31" s="73"/>
      <c r="H31" s="73"/>
      <c r="I31" s="73"/>
      <c r="J31" s="73"/>
      <c r="K31" s="73" t="str">
        <f t="shared" si="0"/>
        <v/>
      </c>
      <c r="L31" s="73"/>
      <c r="M31" s="100"/>
      <c r="N31" s="100"/>
      <c r="O31" s="4" t="str">
        <f>REPT(DATEDIF(M31, O18,"Y"), ISNUMBER(M31))</f>
        <v/>
      </c>
      <c r="P31" s="4"/>
      <c r="Q31" s="98"/>
      <c r="R31" s="99"/>
      <c r="S31" s="36"/>
      <c r="T31" s="36"/>
      <c r="U31" s="30">
        <f>E3</f>
        <v>0</v>
      </c>
      <c r="V31" s="30">
        <f>E5</f>
        <v>0</v>
      </c>
    </row>
    <row r="32" spans="2:22" ht="23.1" customHeight="1">
      <c r="B32" s="4">
        <v>13</v>
      </c>
      <c r="C32" s="13"/>
      <c r="D32" s="13"/>
      <c r="E32" s="13"/>
      <c r="F32" s="13"/>
      <c r="G32" s="73"/>
      <c r="H32" s="73"/>
      <c r="I32" s="73"/>
      <c r="J32" s="73"/>
      <c r="K32" s="73" t="str">
        <f t="shared" si="0"/>
        <v/>
      </c>
      <c r="L32" s="73"/>
      <c r="M32" s="100"/>
      <c r="N32" s="100"/>
      <c r="O32" s="4" t="str">
        <f>REPT(DATEDIF(M32, O18,"Y"), ISNUMBER(M32))</f>
        <v/>
      </c>
      <c r="P32" s="4"/>
      <c r="Q32" s="98"/>
      <c r="R32" s="99"/>
      <c r="S32" s="36"/>
      <c r="T32" s="36"/>
      <c r="U32" s="30">
        <f>E3</f>
        <v>0</v>
      </c>
      <c r="V32" s="30">
        <f>E5</f>
        <v>0</v>
      </c>
    </row>
    <row r="33" spans="2:22" ht="23.1" customHeight="1">
      <c r="B33" s="4">
        <v>14</v>
      </c>
      <c r="C33" s="13"/>
      <c r="D33" s="13"/>
      <c r="E33" s="13"/>
      <c r="F33" s="13"/>
      <c r="G33" s="73"/>
      <c r="H33" s="73"/>
      <c r="I33" s="73"/>
      <c r="J33" s="73"/>
      <c r="K33" s="73" t="str">
        <f t="shared" si="0"/>
        <v/>
      </c>
      <c r="L33" s="73"/>
      <c r="M33" s="100"/>
      <c r="N33" s="100"/>
      <c r="O33" s="4" t="str">
        <f>REPT(DATEDIF(M33, O18,"Y"), ISNUMBER(M33))</f>
        <v/>
      </c>
      <c r="P33" s="4"/>
      <c r="Q33" s="98"/>
      <c r="R33" s="99"/>
      <c r="S33" s="36"/>
      <c r="T33" s="36"/>
      <c r="U33" s="30">
        <f>E3</f>
        <v>0</v>
      </c>
      <c r="V33" s="30">
        <f>E5</f>
        <v>0</v>
      </c>
    </row>
    <row r="34" spans="2:22" ht="23.1" customHeight="1">
      <c r="B34" s="4">
        <v>15</v>
      </c>
      <c r="C34" s="13"/>
      <c r="D34" s="13"/>
      <c r="E34" s="13"/>
      <c r="F34" s="13"/>
      <c r="G34" s="73"/>
      <c r="H34" s="73"/>
      <c r="I34" s="73"/>
      <c r="J34" s="73"/>
      <c r="K34" s="73" t="str">
        <f t="shared" si="0"/>
        <v/>
      </c>
      <c r="L34" s="73"/>
      <c r="M34" s="100"/>
      <c r="N34" s="100"/>
      <c r="O34" s="4" t="str">
        <f>REPT(DATEDIF(M34, O18,"Y"), ISNUMBER(M34))</f>
        <v/>
      </c>
      <c r="P34" s="4"/>
      <c r="Q34" s="98"/>
      <c r="R34" s="99"/>
      <c r="S34" s="36"/>
      <c r="T34" s="36"/>
      <c r="U34" s="30">
        <f>E3</f>
        <v>0</v>
      </c>
      <c r="V34" s="30">
        <f>E5</f>
        <v>0</v>
      </c>
    </row>
    <row r="35" spans="2:22">
      <c r="H35" s="31"/>
      <c r="M35" s="39" t="s">
        <v>44</v>
      </c>
      <c r="O35" s="39" t="s">
        <v>44</v>
      </c>
    </row>
    <row r="36" spans="2:22">
      <c r="H36" s="31"/>
      <c r="M36" s="40" t="s">
        <v>54</v>
      </c>
      <c r="O36" s="40" t="s">
        <v>45</v>
      </c>
    </row>
    <row r="37" spans="2:22">
      <c r="O37" s="40" t="s">
        <v>50</v>
      </c>
    </row>
  </sheetData>
  <mergeCells count="102">
    <mergeCell ref="U1:V1"/>
    <mergeCell ref="T16:T19"/>
    <mergeCell ref="Q16:R19"/>
    <mergeCell ref="U16:U19"/>
    <mergeCell ref="E3:G3"/>
    <mergeCell ref="O9:Q9"/>
    <mergeCell ref="C16:F17"/>
    <mergeCell ref="E18:E19"/>
    <mergeCell ref="F18:F19"/>
    <mergeCell ref="R9:S9"/>
    <mergeCell ref="R10:S10"/>
    <mergeCell ref="R11:S11"/>
    <mergeCell ref="C13:E14"/>
    <mergeCell ref="G16:H19"/>
    <mergeCell ref="P16:P19"/>
    <mergeCell ref="S16:S19"/>
    <mergeCell ref="E9:M9"/>
    <mergeCell ref="G27:H27"/>
    <mergeCell ref="G28:H28"/>
    <mergeCell ref="G29:H29"/>
    <mergeCell ref="G30:H30"/>
    <mergeCell ref="O16:O17"/>
    <mergeCell ref="I16:J19"/>
    <mergeCell ref="K16:L19"/>
    <mergeCell ref="M16:N19"/>
    <mergeCell ref="I28:J28"/>
    <mergeCell ref="I29:J29"/>
    <mergeCell ref="K21:L21"/>
    <mergeCell ref="K22:L22"/>
    <mergeCell ref="M25:N25"/>
    <mergeCell ref="M26:N26"/>
    <mergeCell ref="M27:N27"/>
    <mergeCell ref="M20:N20"/>
    <mergeCell ref="M21:N21"/>
    <mergeCell ref="M22:N22"/>
    <mergeCell ref="M23:N23"/>
    <mergeCell ref="M24:N24"/>
    <mergeCell ref="K26:L26"/>
    <mergeCell ref="K25:L25"/>
    <mergeCell ref="B16:B19"/>
    <mergeCell ref="I33:J33"/>
    <mergeCell ref="I34:J34"/>
    <mergeCell ref="G32:H32"/>
    <mergeCell ref="G33:H33"/>
    <mergeCell ref="G34:H34"/>
    <mergeCell ref="I20:J20"/>
    <mergeCell ref="I21:J21"/>
    <mergeCell ref="I22:J22"/>
    <mergeCell ref="I23:J23"/>
    <mergeCell ref="I24:J24"/>
    <mergeCell ref="I25:J25"/>
    <mergeCell ref="I26:J26"/>
    <mergeCell ref="I27:J27"/>
    <mergeCell ref="G20:H20"/>
    <mergeCell ref="I32:J32"/>
    <mergeCell ref="C18:C19"/>
    <mergeCell ref="D18:D19"/>
    <mergeCell ref="G31:H31"/>
    <mergeCell ref="I31:J31"/>
    <mergeCell ref="G26:H26"/>
    <mergeCell ref="G24:H24"/>
    <mergeCell ref="G25:H25"/>
    <mergeCell ref="I30:J30"/>
    <mergeCell ref="M34:N34"/>
    <mergeCell ref="K33:L33"/>
    <mergeCell ref="K34:L34"/>
    <mergeCell ref="K32:L32"/>
    <mergeCell ref="K27:L27"/>
    <mergeCell ref="K20:L20"/>
    <mergeCell ref="E5:G5"/>
    <mergeCell ref="V16:V19"/>
    <mergeCell ref="E7:G7"/>
    <mergeCell ref="M30:N30"/>
    <mergeCell ref="K28:L28"/>
    <mergeCell ref="K29:L29"/>
    <mergeCell ref="K30:L30"/>
    <mergeCell ref="G21:H21"/>
    <mergeCell ref="G22:H22"/>
    <mergeCell ref="G23:H23"/>
    <mergeCell ref="K31:L31"/>
    <mergeCell ref="M28:N28"/>
    <mergeCell ref="M29:N29"/>
    <mergeCell ref="M31:N31"/>
    <mergeCell ref="M32:N32"/>
    <mergeCell ref="M33:N33"/>
    <mergeCell ref="K23:L23"/>
    <mergeCell ref="K24:L24"/>
    <mergeCell ref="Q34:R34"/>
    <mergeCell ref="Q21:R21"/>
    <mergeCell ref="Q20:R20"/>
    <mergeCell ref="Q22:R22"/>
    <mergeCell ref="Q23:R23"/>
    <mergeCell ref="Q24:R24"/>
    <mergeCell ref="Q29:R29"/>
    <mergeCell ref="Q30:R30"/>
    <mergeCell ref="Q31:R31"/>
    <mergeCell ref="Q32:R32"/>
    <mergeCell ref="Q33:R33"/>
    <mergeCell ref="Q25:R25"/>
    <mergeCell ref="Q26:R26"/>
    <mergeCell ref="Q27:R27"/>
    <mergeCell ref="Q28:R28"/>
  </mergeCells>
  <phoneticPr fontId="1"/>
  <conditionalFormatting sqref="S20:T34">
    <cfRule type="containsText" dxfId="1" priority="5" operator="containsText" text="○">
      <formula>NOT(ISERROR(SEARCH("○",S20)))</formula>
    </cfRule>
    <cfRule type="expression" dxfId="0" priority="6">
      <formula>"○"</formula>
    </cfRule>
  </conditionalFormatting>
  <conditionalFormatting sqref="E3:G3">
    <cfRule type="containsBlanks" dxfId="4" priority="3">
      <formula>LEN(TRIM(E3))=0</formula>
    </cfRule>
    <cfRule type="cellIs" dxfId="3" priority="2" operator="equal">
      <formula>""</formula>
    </cfRule>
  </conditionalFormatting>
  <conditionalFormatting sqref="E3:G3 E5:G5 E7:G7">
    <cfRule type="cellIs" dxfId="2" priority="1" operator="equal">
      <formula>""</formula>
    </cfRule>
  </conditionalFormatting>
  <dataValidations count="6">
    <dataValidation type="list" allowBlank="1" showInputMessage="1" showErrorMessage="1" sqref="S20:T34" xr:uid="{9420F64F-C185-43F6-9086-AF3972C3444A}">
      <formula1>"○,×"</formula1>
    </dataValidation>
    <dataValidation type="list" allowBlank="1" showInputMessage="1" showErrorMessage="1" sqref="S20:T34" xr:uid="{5965966A-CE61-44B6-A5E6-B608835223B6}">
      <formula1>"×,〇"</formula1>
    </dataValidation>
    <dataValidation type="list" allowBlank="1" showInputMessage="1" showErrorMessage="1" sqref="Q20:R34" xr:uid="{917C724C-78A6-49CE-9DF9-0FF332994E83}">
      <formula1>"A,B,C,インフルのみ"</formula1>
    </dataValidation>
    <dataValidation type="list" allowBlank="1" showInputMessage="1" showErrorMessage="1" sqref="E20:E34 C20:C34" xr:uid="{62A2C9BE-03C1-425C-B6C6-2DB27E51DA72}">
      <formula1>"11/5(水),11/6(木）"</formula1>
    </dataValidation>
    <dataValidation type="list" allowBlank="1" showInputMessage="1" showErrorMessage="1" sqref="F20:F34 D20:D34" xr:uid="{9B8C460B-7817-436F-BF88-841E0CD4EC77}">
      <formula1>"8:30(男性),9:00(男性),9:30(女性),10:00(女性),10:30(女性),11:00(女性),11:30(女性)"</formula1>
    </dataValidation>
    <dataValidation type="list" allowBlank="1" showInputMessage="1" showErrorMessage="1" sqref="P20:P34" xr:uid="{AD163098-317C-4AA2-B124-421F7F00F668}">
      <formula1>"男,女"</formula1>
    </dataValidation>
  </dataValidations>
  <pageMargins left="0.23622047244094491" right="3.937007874015748E-2" top="0.74803149606299213" bottom="0.35433070866141736" header="0" footer="0"/>
  <pageSetup paperSize="9" scale="7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 </vt:lpstr>
      <vt:lpstr>申込名簿(11月集団健診）</vt:lpstr>
      <vt:lpstr>'申込書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DRPEN_22</dc:creator>
  <cp:lastModifiedBy>karteuser</cp:lastModifiedBy>
  <cp:lastPrinted>2025-06-26T02:45:15Z</cp:lastPrinted>
  <dcterms:created xsi:type="dcterms:W3CDTF">2014-02-16T07:36:42Z</dcterms:created>
  <dcterms:modified xsi:type="dcterms:W3CDTF">2025-06-27T02:29:51Z</dcterms:modified>
</cp:coreProperties>
</file>